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11" i="1"/>
  <c r="G11" i="1"/>
  <c r="H11" i="1"/>
  <c r="I11" i="1"/>
  <c r="J11" i="1"/>
  <c r="E11" i="1"/>
  <c r="I22" i="1" l="1"/>
  <c r="H22" i="1"/>
  <c r="J22" i="1"/>
  <c r="E22" i="1"/>
  <c r="G22" i="1"/>
  <c r="F22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<sst xmlns="http://schemas.openxmlformats.org/spreadsheetml/2006/main" count="49" uniqueCount="48">
  <si>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</si>
  <si>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</si>
  <si>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</si>
  <si>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</si>
  <si>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</si>
  <si>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</si>
  <si>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</si>
  <si>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</si>
  <si>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</si>
  <si>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</si>
  <si>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</si>
  <si>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</si>
  <si>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</si>
  <si>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</si>
  <si>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</si>
  <si>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</si>
  <si>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</si>
  <si>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</si>
  <si>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</si>
  <si>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</si>
  <si>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</si>
  <si>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</si>
  <si>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</si>
  <si>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</si>
  <si>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</si>
  <si>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</si>
  <si>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</si>
  <si>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</si>
  <si>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</si>
  <si>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</si>
  <si>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</si>
  <si>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хлеб ржано-пшеничный</t>
  </si>
  <si>
    <t>Ж000349</t>
  </si>
  <si>
    <t>Ж000023</t>
  </si>
  <si>
    <t>Каша вязкая пшенная</t>
  </si>
  <si>
    <t>Чай с сахаром</t>
  </si>
  <si>
    <t xml:space="preserve">хлеб пшеничный </t>
  </si>
  <si>
    <t>Салат из зеленого горошка</t>
  </si>
  <si>
    <t>Щи из свежей капусты с курицей</t>
  </si>
  <si>
    <t>Курица отварная с соусом</t>
  </si>
  <si>
    <t>Пюре картофельное</t>
  </si>
  <si>
    <t>Компот из смеси сухофруктов</t>
  </si>
  <si>
    <t>Я100159</t>
  </si>
  <si>
    <t>Ж000047</t>
  </si>
  <si>
    <t>Я200039</t>
  </si>
  <si>
    <t>Я300140</t>
  </si>
  <si>
    <t>Ж000643</t>
  </si>
  <si>
    <t>Я100203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</si>
</sst>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5" borderId="4" xfId="0" applyFont="1" applyFill="1" applyBorder="1" applyAlignment="1" applyProtection="1">
      <alignment horizontal="center" vertical="top"/>
      <protection locked="0"/>
    </xf>
    <xf numFmtId="0" fontId="1" fillId="5" borderId="4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5" fillId="5" borderId="16" xfId="0" applyFont="1" applyFill="1" applyBorder="1" applyAlignment="1" applyProtection="1">
      <alignment horizontal="center" vertical="top"/>
      <protection locked="0"/>
    </xf>
    <xf numFmtId="0" fontId="1" fillId="5" borderId="9" xfId="0" applyFont="1" applyFill="1" applyBorder="1" applyAlignment="1" applyProtection="1">
      <alignment vertical="top"/>
      <protection locked="0"/>
    </xf>
    <xf numFmtId="0" fontId="1" fillId="5" borderId="9" xfId="0" applyFont="1" applyFill="1" applyBorder="1" applyAlignment="1" applyProtection="1">
      <alignment horizontal="right" vertical="top"/>
      <protection locked="0"/>
    </xf>
    <xf numFmtId="0" fontId="5" fillId="5" borderId="14" xfId="0" applyFont="1" applyFill="1" applyBorder="1" applyAlignment="1" applyProtection="1">
      <alignment horizontal="center" vertical="top"/>
      <protection locked="0"/>
    </xf>
    <xf numFmtId="0" fontId="1" fillId="5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8" t="s">
        <v>28</v>
      </c>
      <c r="I1" t="s">
        <v>3</v>
      </c>
      <c r="J1" s="7">
        <v>46319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46" t="s">
        <v>32</v>
      </c>
      <c r="D4" s="47" t="s">
        <v>34</v>
      </c>
      <c r="E4" s="48">
        <v>250</v>
      </c>
      <c r="F4" s="48">
        <v>28.5</v>
      </c>
      <c r="G4" s="48">
        <v>360</v>
      </c>
      <c r="H4" s="48">
        <v>12.05</v>
      </c>
      <c r="I4" s="48">
        <v>10.9</v>
      </c>
      <c r="J4" s="48">
        <v>53.22</v>
      </c>
    </row>
    <row r="5" spans="1:10">
      <c r="A5" s="5"/>
      <c r="B5" s="27"/>
      <c r="C5" s="49"/>
      <c r="D5" s="50"/>
      <c r="E5" s="44"/>
      <c r="F5" s="44"/>
      <c r="G5" s="44"/>
      <c r="H5" s="44"/>
      <c r="I5" s="44"/>
      <c r="J5" s="44"/>
    </row>
    <row r="6" spans="1:10">
      <c r="A6" s="5"/>
      <c r="B6" s="11" t="s">
        <v>16</v>
      </c>
      <c r="C6" s="49" t="s">
        <v>42</v>
      </c>
      <c r="D6" s="50" t="s">
        <v>35</v>
      </c>
      <c r="E6" s="44">
        <v>200</v>
      </c>
      <c r="F6" s="44">
        <v>1.8</v>
      </c>
      <c r="G6" s="44">
        <v>45</v>
      </c>
      <c r="H6" s="44">
        <v>0.19</v>
      </c>
      <c r="I6" s="44">
        <v>0.04</v>
      </c>
      <c r="J6" s="44">
        <v>10.94</v>
      </c>
    </row>
    <row r="7" spans="1:10">
      <c r="A7" s="55"/>
      <c r="B7" s="18" t="s">
        <v>17</v>
      </c>
      <c r="C7" s="49" t="s">
        <v>33</v>
      </c>
      <c r="D7" s="50" t="s">
        <v>36</v>
      </c>
      <c r="E7" s="44">
        <v>50</v>
      </c>
      <c r="F7" s="44">
        <v>4.3</v>
      </c>
      <c r="G7" s="44">
        <v>98</v>
      </c>
      <c r="H7" s="44">
        <v>4.25</v>
      </c>
      <c r="I7" s="44">
        <v>0.8</v>
      </c>
      <c r="J7" s="44">
        <v>18.5</v>
      </c>
    </row>
    <row r="8" spans="1:10">
      <c r="A8" s="55"/>
      <c r="B8" s="28" t="s">
        <v>18</v>
      </c>
      <c r="C8" s="49"/>
      <c r="D8" s="50"/>
      <c r="E8" s="43"/>
      <c r="F8" s="43"/>
      <c r="G8" s="43"/>
      <c r="H8" s="43"/>
      <c r="I8" s="43"/>
      <c r="J8" s="43"/>
    </row>
    <row r="9" spans="1:10">
      <c r="A9" s="55"/>
      <c r="B9" s="27"/>
      <c r="C9" s="29"/>
      <c r="D9" s="35"/>
      <c r="E9" s="36"/>
      <c r="F9" s="37"/>
      <c r="G9" s="36"/>
      <c r="H9" s="36"/>
      <c r="I9" s="36"/>
      <c r="J9" s="36"/>
    </row>
    <row r="10" spans="1:10">
      <c r="A10" s="55"/>
      <c r="B10" s="30"/>
      <c r="C10" s="30"/>
      <c r="D10" s="38"/>
      <c r="E10" s="39"/>
      <c r="F10" s="40"/>
      <c r="G10" s="39"/>
      <c r="H10" s="39"/>
      <c r="I10" s="39"/>
      <c r="J10" s="39"/>
    </row>
    <row r="11" spans="1:10" ht="15.75" thickBot="1">
      <c r="A11" s="56"/>
      <c r="B11" s="9" t="s">
        <v>19</v>
      </c>
      <c r="C11" s="31"/>
      <c r="D11" s="41"/>
      <c r="E11" s="42">
        <f>SUM(E4:E8)</f>
        <v>500</v>
      </c>
      <c r="F11" s="42">
        <f t="shared" ref="F11:J11" si="0">SUM(F4:F8)</f>
        <v>34.6</v>
      </c>
      <c r="G11" s="42">
        <f t="shared" si="0"/>
        <v>503</v>
      </c>
      <c r="H11" s="42">
        <f t="shared" si="0"/>
        <v>16.490000000000002</v>
      </c>
      <c r="I11" s="42">
        <f t="shared" si="0"/>
        <v>11.74</v>
      </c>
      <c r="J11" s="42">
        <f t="shared" si="0"/>
        <v>82.66</v>
      </c>
    </row>
    <row r="12" spans="1:10">
      <c r="A12" s="5" t="s">
        <v>20</v>
      </c>
      <c r="B12" s="13" t="s">
        <v>21</v>
      </c>
      <c r="C12" s="49" t="s">
        <v>43</v>
      </c>
      <c r="D12" s="50" t="s">
        <v>37</v>
      </c>
      <c r="E12" s="44">
        <v>100</v>
      </c>
      <c r="F12" s="44">
        <v>18.12</v>
      </c>
      <c r="G12" s="44">
        <v>139</v>
      </c>
      <c r="H12" s="44">
        <v>4.6399999999999997</v>
      </c>
      <c r="I12" s="44">
        <v>11.41</v>
      </c>
      <c r="J12" s="44">
        <v>4.37</v>
      </c>
    </row>
    <row r="13" spans="1:10">
      <c r="A13" s="5"/>
      <c r="B13" s="11" t="s">
        <v>22</v>
      </c>
      <c r="C13" s="49" t="s">
        <v>44</v>
      </c>
      <c r="D13" s="50" t="s">
        <v>38</v>
      </c>
      <c r="E13" s="44">
        <v>260</v>
      </c>
      <c r="F13" s="44">
        <v>19.48</v>
      </c>
      <c r="G13" s="44">
        <v>107</v>
      </c>
      <c r="H13" s="44">
        <v>4.38</v>
      </c>
      <c r="I13" s="44">
        <v>6.31</v>
      </c>
      <c r="J13" s="44">
        <v>8.32</v>
      </c>
    </row>
    <row r="14" spans="1:10">
      <c r="A14" s="5"/>
      <c r="B14" s="11" t="s">
        <v>23</v>
      </c>
      <c r="C14" s="49" t="s">
        <v>45</v>
      </c>
      <c r="D14" s="50" t="s">
        <v>39</v>
      </c>
      <c r="E14" s="44">
        <v>100</v>
      </c>
      <c r="F14" s="44">
        <v>51.4</v>
      </c>
      <c r="G14" s="44">
        <v>133</v>
      </c>
      <c r="H14" s="44">
        <v>21.42</v>
      </c>
      <c r="I14" s="44">
        <v>4.47</v>
      </c>
      <c r="J14" s="44">
        <v>1.73</v>
      </c>
    </row>
    <row r="15" spans="1:10">
      <c r="A15" s="5"/>
      <c r="B15" s="11" t="s">
        <v>24</v>
      </c>
      <c r="C15" s="49" t="s">
        <v>46</v>
      </c>
      <c r="D15" s="50" t="s">
        <v>40</v>
      </c>
      <c r="E15" s="44">
        <v>180</v>
      </c>
      <c r="F15" s="44">
        <v>17.68</v>
      </c>
      <c r="G15" s="44">
        <v>144</v>
      </c>
      <c r="H15" s="44">
        <v>3.62</v>
      </c>
      <c r="I15" s="44">
        <v>3.76</v>
      </c>
      <c r="J15" s="44">
        <v>24.03</v>
      </c>
    </row>
    <row r="16" spans="1:10">
      <c r="A16" s="5"/>
      <c r="B16" s="11" t="s">
        <v>25</v>
      </c>
      <c r="C16" s="49" t="s">
        <v>47</v>
      </c>
      <c r="D16" s="50" t="s">
        <v>41</v>
      </c>
      <c r="E16" s="44">
        <v>180</v>
      </c>
      <c r="F16" s="44">
        <v>4.9000000000000004</v>
      </c>
      <c r="G16" s="44">
        <v>51</v>
      </c>
      <c r="H16" s="44">
        <v>7.0000000000000007E-2</v>
      </c>
      <c r="I16" s="44"/>
      <c r="J16" s="44">
        <v>12.78</v>
      </c>
    </row>
    <row r="17" spans="1:10">
      <c r="A17" s="5"/>
      <c r="B17" s="11" t="s">
        <v>26</v>
      </c>
      <c r="C17" s="49"/>
      <c r="D17" s="50"/>
      <c r="E17" s="44"/>
      <c r="F17" s="44"/>
      <c r="G17" s="44"/>
      <c r="H17" s="44"/>
      <c r="I17" s="44"/>
      <c r="J17" s="44"/>
    </row>
    <row r="18" spans="1:10">
      <c r="A18" s="5"/>
      <c r="B18" s="11" t="s">
        <v>27</v>
      </c>
      <c r="C18" s="14" t="s">
        <v>29</v>
      </c>
      <c r="D18" s="51" t="s">
        <v>31</v>
      </c>
      <c r="E18" s="45">
        <v>60</v>
      </c>
      <c r="F18" s="45">
        <v>4.3499999999999996</v>
      </c>
      <c r="G18" s="45">
        <v>116</v>
      </c>
      <c r="H18" s="45">
        <v>4.62</v>
      </c>
      <c r="I18" s="45">
        <v>0.84</v>
      </c>
      <c r="J18" s="45">
        <v>22.44</v>
      </c>
    </row>
    <row r="19" spans="1:10">
      <c r="A19" s="5"/>
      <c r="B19" s="32"/>
      <c r="C19" s="33"/>
      <c r="D19" s="34"/>
      <c r="E19" s="34"/>
      <c r="F19" s="20"/>
      <c r="G19" s="19"/>
      <c r="H19" s="16"/>
      <c r="I19" s="16"/>
      <c r="J19" s="16"/>
    </row>
    <row r="20" spans="1:10">
      <c r="A20" s="5"/>
      <c r="B20" s="32"/>
      <c r="C20" s="33"/>
      <c r="D20" s="34"/>
      <c r="E20" s="34"/>
      <c r="F20" s="20"/>
      <c r="G20" s="19"/>
      <c r="H20" s="16"/>
      <c r="I20" s="16"/>
      <c r="J20" s="16"/>
    </row>
    <row r="21" spans="1:10" ht="15.75" thickBot="1">
      <c r="A21" s="5"/>
      <c r="B21" s="9" t="s">
        <v>19</v>
      </c>
      <c r="C21" s="23"/>
      <c r="D21" s="24"/>
      <c r="E21" s="25">
        <f>SUM(E12:E19)</f>
        <v>880</v>
      </c>
      <c r="F21" s="26">
        <f t="shared" ref="F21:J21" si="1">SUM(F12:F19)</f>
        <v>115.93</v>
      </c>
      <c r="G21" s="25">
        <f t="shared" si="1"/>
        <v>690</v>
      </c>
      <c r="H21" s="25">
        <f t="shared" si="1"/>
        <v>38.75</v>
      </c>
      <c r="I21" s="25">
        <f t="shared" si="1"/>
        <v>26.789999999999996</v>
      </c>
      <c r="J21" s="25">
        <f t="shared" si="1"/>
        <v>73.67</v>
      </c>
    </row>
    <row r="22" spans="1:10" ht="15.75" thickBot="1">
      <c r="A22" s="6"/>
      <c r="B22" s="21" t="s">
        <v>30</v>
      </c>
      <c r="C22" s="22"/>
      <c r="D22" s="12"/>
      <c r="E22" s="15">
        <f>SUM(E11+E21)</f>
        <v>1380</v>
      </c>
      <c r="F22" s="15">
        <f t="shared" ref="F22:J22" si="2">SUM(F11+F21)</f>
        <v>150.53</v>
      </c>
      <c r="G22" s="15">
        <f t="shared" si="2"/>
        <v>1193</v>
      </c>
      <c r="H22" s="15">
        <f t="shared" si="2"/>
        <v>55.24</v>
      </c>
      <c r="I22" s="15">
        <f t="shared" si="2"/>
        <v>38.529999999999994</v>
      </c>
      <c r="J22" s="15">
        <f t="shared" si="2"/>
        <v>156.32999999999998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