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11" i="1"/>
  <c r="G11" i="1"/>
  <c r="H11" i="1"/>
  <c r="I11" i="1"/>
  <c r="J11" i="1"/>
  <c r="E11" i="1"/>
  <c r="I22" i="1" l="1"/>
  <c r="H22" i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<sst xmlns="http://schemas.openxmlformats.org/spreadsheetml/2006/main" count="51" uniqueCount="50">
  <si>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</si>
  <si>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</si>
  <si>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</si>
  <si>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</si>
  <si>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</si>
  <si>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</si>
  <si>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</si>
  <si>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</si>
  <si>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</si>
  <si>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</si>
  <si>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</si>
  <si>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</si>
  <si>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</si>
  <si>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</si>
  <si>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</si>
  <si>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</si>
  <si>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</si>
  <si>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</si>
  <si>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</si>
  <si>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</si>
  <si>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</si>
  <si>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</si>
  <si>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</si>
  <si>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</si>
  <si>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</si>
  <si>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</si>
  <si>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</si>
  <si>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</si>
  <si>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</si>
  <si>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</si>
  <si>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</si>
  <si>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</si>
  <si>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</si>
  <si>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хлеб ржано-пшеничный</t>
  </si>
  <si>
    <t>Ж000349</t>
  </si>
  <si>
    <t>Каша  вязкая манная</t>
  </si>
  <si>
    <t>Кофейный напиток с молоком</t>
  </si>
  <si>
    <t>хлеб пшеничный</t>
  </si>
  <si>
    <t>Салат "Цезарь"</t>
  </si>
  <si>
    <t>Рассольник "Ленинградский " с курицей</t>
  </si>
  <si>
    <t>Котлеты п\ф с соусом</t>
  </si>
  <si>
    <t>Макароны отварные</t>
  </si>
  <si>
    <t>Компот из яблок</t>
  </si>
  <si>
    <t>Я100180</t>
  </si>
  <si>
    <t>Ж000023</t>
  </si>
  <si>
    <t>Ж000163</t>
  </si>
  <si>
    <t>Ж000218</t>
  </si>
  <si>
    <t>Я300124</t>
  </si>
  <si>
    <t>Я200066</t>
  </si>
  <si>
    <t>Ж000827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</si>
</sst>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8" t="s">
        <v>28</v>
      </c>
      <c r="I1" t="s">
        <v>3</v>
      </c>
      <c r="J1" s="7">
        <v>46318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3" t="s">
        <v>34</v>
      </c>
      <c r="D4" s="44" t="s">
        <v>35</v>
      </c>
      <c r="E4" s="45">
        <v>200</v>
      </c>
      <c r="F4" s="45">
        <v>22.55</v>
      </c>
      <c r="G4" s="45">
        <v>264</v>
      </c>
      <c r="H4" s="45">
        <v>8.64</v>
      </c>
      <c r="I4" s="45">
        <v>7.75</v>
      </c>
      <c r="J4" s="45">
        <v>39.81</v>
      </c>
    </row>
    <row r="5" spans="1:10">
      <c r="A5" s="5"/>
      <c r="B5" s="28"/>
      <c r="C5" s="14"/>
      <c r="D5" s="46"/>
      <c r="E5" s="47"/>
      <c r="F5" s="47"/>
      <c r="G5" s="47"/>
      <c r="H5" s="47"/>
      <c r="I5" s="47"/>
      <c r="J5" s="47"/>
    </row>
    <row r="6" spans="1:10">
      <c r="A6" s="5"/>
      <c r="B6" s="11" t="s">
        <v>16</v>
      </c>
      <c r="C6" s="14" t="s">
        <v>43</v>
      </c>
      <c r="D6" s="46" t="s">
        <v>36</v>
      </c>
      <c r="E6" s="47">
        <v>180</v>
      </c>
      <c r="F6" s="47">
        <v>12.55</v>
      </c>
      <c r="G6" s="47">
        <v>97</v>
      </c>
      <c r="H6" s="47">
        <v>2.96</v>
      </c>
      <c r="I6" s="47">
        <v>3.11</v>
      </c>
      <c r="J6" s="47">
        <v>14.28</v>
      </c>
    </row>
    <row r="7" spans="1:10">
      <c r="A7" s="51"/>
      <c r="B7" s="18" t="s">
        <v>17</v>
      </c>
      <c r="C7" s="14" t="s">
        <v>44</v>
      </c>
      <c r="D7" s="46" t="s">
        <v>37</v>
      </c>
      <c r="E7" s="47">
        <v>50</v>
      </c>
      <c r="F7" s="47">
        <v>4.3</v>
      </c>
      <c r="G7" s="47">
        <v>98</v>
      </c>
      <c r="H7" s="47">
        <v>4.25</v>
      </c>
      <c r="I7" s="47">
        <v>0.8</v>
      </c>
      <c r="J7" s="47">
        <v>18.5</v>
      </c>
    </row>
    <row r="8" spans="1:10">
      <c r="A8" s="51"/>
      <c r="B8" s="29" t="s">
        <v>18</v>
      </c>
      <c r="C8" s="14" t="s">
        <v>31</v>
      </c>
      <c r="D8" s="46" t="s">
        <v>32</v>
      </c>
      <c r="E8" s="47">
        <v>100</v>
      </c>
      <c r="F8" s="47">
        <v>13.5</v>
      </c>
      <c r="G8" s="47">
        <v>44</v>
      </c>
      <c r="H8" s="47">
        <v>0.4</v>
      </c>
      <c r="I8" s="47">
        <v>0.4</v>
      </c>
      <c r="J8" s="47">
        <v>9.8000000000000007</v>
      </c>
    </row>
    <row r="9" spans="1:10">
      <c r="A9" s="51"/>
      <c r="B9" s="28"/>
      <c r="C9" s="30"/>
      <c r="D9" s="36"/>
      <c r="E9" s="37"/>
      <c r="F9" s="38"/>
      <c r="G9" s="37"/>
      <c r="H9" s="37"/>
      <c r="I9" s="37"/>
      <c r="J9" s="37"/>
    </row>
    <row r="10" spans="1:10">
      <c r="A10" s="51"/>
      <c r="B10" s="31"/>
      <c r="C10" s="31"/>
      <c r="D10" s="39"/>
      <c r="E10" s="40"/>
      <c r="F10" s="41"/>
      <c r="G10" s="40"/>
      <c r="H10" s="40"/>
      <c r="I10" s="40"/>
      <c r="J10" s="40"/>
    </row>
    <row r="11" spans="1:10" ht="15.75" thickBot="1">
      <c r="A11" s="52"/>
      <c r="B11" s="9" t="s">
        <v>19</v>
      </c>
      <c r="C11" s="32"/>
      <c r="D11" s="42"/>
      <c r="E11" s="43">
        <f>SUM(E4:E8)</f>
        <v>530</v>
      </c>
      <c r="F11" s="43">
        <f t="shared" ref="F11:J11" si="0">SUM(F4:F8)</f>
        <v>52.9</v>
      </c>
      <c r="G11" s="43">
        <f t="shared" si="0"/>
        <v>503</v>
      </c>
      <c r="H11" s="43">
        <f t="shared" si="0"/>
        <v>16.25</v>
      </c>
      <c r="I11" s="43">
        <f t="shared" si="0"/>
        <v>12.06</v>
      </c>
      <c r="J11" s="43">
        <f t="shared" si="0"/>
        <v>82.39</v>
      </c>
    </row>
    <row r="12" spans="1:10">
      <c r="A12" s="5" t="s">
        <v>20</v>
      </c>
      <c r="B12" s="13" t="s">
        <v>21</v>
      </c>
      <c r="C12" s="14" t="s">
        <v>45</v>
      </c>
      <c r="D12" s="46" t="s">
        <v>38</v>
      </c>
      <c r="E12" s="47">
        <v>100</v>
      </c>
      <c r="F12" s="47">
        <v>31.71</v>
      </c>
      <c r="G12" s="47">
        <v>251</v>
      </c>
      <c r="H12" s="47">
        <v>10.17</v>
      </c>
      <c r="I12" s="47">
        <v>20.47</v>
      </c>
      <c r="J12" s="47">
        <v>6.51</v>
      </c>
    </row>
    <row r="13" spans="1:10">
      <c r="A13" s="5"/>
      <c r="B13" s="11" t="s">
        <v>22</v>
      </c>
      <c r="C13" s="14" t="s">
        <v>46</v>
      </c>
      <c r="D13" s="46" t="s">
        <v>39</v>
      </c>
      <c r="E13" s="47">
        <v>250</v>
      </c>
      <c r="F13" s="47">
        <v>21.26</v>
      </c>
      <c r="G13" s="47">
        <v>139</v>
      </c>
      <c r="H13" s="47">
        <v>5.23</v>
      </c>
      <c r="I13" s="47">
        <v>4.13</v>
      </c>
      <c r="J13" s="47">
        <v>20.2</v>
      </c>
    </row>
    <row r="14" spans="1:10">
      <c r="A14" s="5"/>
      <c r="B14" s="11" t="s">
        <v>23</v>
      </c>
      <c r="C14" s="14" t="s">
        <v>47</v>
      </c>
      <c r="D14" s="46" t="s">
        <v>40</v>
      </c>
      <c r="E14" s="47">
        <v>100</v>
      </c>
      <c r="F14" s="47">
        <v>30.96</v>
      </c>
      <c r="G14" s="47">
        <v>190.6</v>
      </c>
      <c r="H14" s="47">
        <v>9.68</v>
      </c>
      <c r="I14" s="47">
        <v>12.13</v>
      </c>
      <c r="J14" s="47">
        <v>10.98</v>
      </c>
    </row>
    <row r="15" spans="1:10">
      <c r="A15" s="5"/>
      <c r="B15" s="11" t="s">
        <v>24</v>
      </c>
      <c r="C15" s="14" t="s">
        <v>48</v>
      </c>
      <c r="D15" s="46" t="s">
        <v>41</v>
      </c>
      <c r="E15" s="47">
        <v>180</v>
      </c>
      <c r="F15" s="47">
        <v>12.25</v>
      </c>
      <c r="G15" s="47">
        <v>242</v>
      </c>
      <c r="H15" s="47">
        <v>6.36</v>
      </c>
      <c r="I15" s="47">
        <v>6.6</v>
      </c>
      <c r="J15" s="47">
        <v>39.24</v>
      </c>
    </row>
    <row r="16" spans="1:10">
      <c r="A16" s="5"/>
      <c r="B16" s="11" t="s">
        <v>25</v>
      </c>
      <c r="C16" s="14" t="s">
        <v>49</v>
      </c>
      <c r="D16" s="46" t="s">
        <v>42</v>
      </c>
      <c r="E16" s="47">
        <v>180</v>
      </c>
      <c r="F16" s="47">
        <v>7.19</v>
      </c>
      <c r="G16" s="47">
        <v>41</v>
      </c>
      <c r="H16" s="47">
        <v>0.08</v>
      </c>
      <c r="I16" s="47">
        <v>0.08</v>
      </c>
      <c r="J16" s="47">
        <v>10.18</v>
      </c>
    </row>
    <row r="17" spans="1:10">
      <c r="A17" s="5"/>
      <c r="B17" s="11" t="s">
        <v>26</v>
      </c>
      <c r="C17" s="14"/>
      <c r="D17" s="46"/>
      <c r="E17" s="47"/>
      <c r="F17" s="47"/>
      <c r="G17" s="47"/>
      <c r="H17" s="47"/>
      <c r="I17" s="47"/>
      <c r="J17" s="47"/>
    </row>
    <row r="18" spans="1:10">
      <c r="A18" s="5"/>
      <c r="B18" s="11" t="s">
        <v>27</v>
      </c>
      <c r="C18" s="14" t="s">
        <v>29</v>
      </c>
      <c r="D18" s="46" t="s">
        <v>33</v>
      </c>
      <c r="E18" s="47">
        <v>60</v>
      </c>
      <c r="F18" s="47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3"/>
      <c r="C19" s="34"/>
      <c r="D19" s="35"/>
      <c r="E19" s="35"/>
      <c r="F19" s="20"/>
      <c r="G19" s="19"/>
      <c r="H19" s="16"/>
      <c r="I19" s="16"/>
      <c r="J19" s="16"/>
    </row>
    <row r="20" spans="1:10">
      <c r="A20" s="5"/>
      <c r="B20" s="33"/>
      <c r="C20" s="34"/>
      <c r="D20" s="35"/>
      <c r="E20" s="35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4"/>
      <c r="D21" s="25"/>
      <c r="E21" s="26">
        <f>SUM(E12:E19)</f>
        <v>870</v>
      </c>
      <c r="F21" s="27">
        <f t="shared" ref="F21:J21" si="1">SUM(F12:F19)</f>
        <v>107.72</v>
      </c>
      <c r="G21" s="26">
        <f t="shared" si="1"/>
        <v>979.6</v>
      </c>
      <c r="H21" s="26">
        <f t="shared" si="1"/>
        <v>36.139999999999993</v>
      </c>
      <c r="I21" s="26">
        <f t="shared" si="1"/>
        <v>44.25</v>
      </c>
      <c r="J21" s="26">
        <f t="shared" si="1"/>
        <v>109.55000000000001</v>
      </c>
    </row>
    <row r="22" spans="1:10" ht="15.75" thickBot="1">
      <c r="A22" s="6"/>
      <c r="B22" s="21" t="s">
        <v>30</v>
      </c>
      <c r="C22" s="22"/>
      <c r="D22" s="12"/>
      <c r="E22" s="15">
        <f>SUM(E11+E21)</f>
        <v>1400</v>
      </c>
      <c r="F22" s="15">
        <f t="shared" ref="F22:J22" si="2">SUM(F11+F21)</f>
        <v>160.62</v>
      </c>
      <c r="G22" s="15">
        <f t="shared" si="2"/>
        <v>1482.6</v>
      </c>
      <c r="H22" s="15">
        <f t="shared" si="2"/>
        <v>52.389999999999993</v>
      </c>
      <c r="I22" s="15">
        <f t="shared" si="2"/>
        <v>56.31</v>
      </c>
      <c r="J22" s="15">
        <f t="shared" si="2"/>
        <v>191.94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