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J21" i="1"/>
  <c r="E21" i="1"/>
  <c r="F11" i="1"/>
  <c r="G11" i="1"/>
  <c r="G22" i="1" s="1"/>
  <c r="H11" i="1"/>
  <c r="I11" i="1"/>
  <c r="J11" i="1"/>
  <c r="E11" i="1"/>
  <c r="I22" i="1" l="1"/>
  <c r="J22" i="1"/>
  <c r="F22" i="1"/>
  <c r="H22" i="1"/>
  <c r="E22" i="1"/>
</calcChain>
</file>

<file path=xl/sharedStrings.xml><?xml version="1.0" encoding="utf-8"?>
<sst xmlns="http://schemas.openxmlformats.org/spreadsheetml/2006/main" count="47" uniqueCount="46">
  <si>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</si>
  <si>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</si>
  <si>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</si>
  <si>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</si>
  <si>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</si>
  <si>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</si>
  <si>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</si>
  <si>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</si>
  <si>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</si>
  <si>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</si>
  <si>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</si>
  <si>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</si>
  <si>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</si>
  <si>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</si>
  <si>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</si>
  <si>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</si>
  <si>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</si>
  <si>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</si>
  <si>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</si>
  <si>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</si>
  <si>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</si>
  <si>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</si>
  <si>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</si>
  <si>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</si>
  <si>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</si>
  <si>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</si>
  <si>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</si>
  <si>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</si>
  <si>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Компот из смеси сухофруктов</t>
  </si>
  <si>
    <t>Я100203</t>
  </si>
  <si>
    <t>Ж000024</t>
  </si>
  <si>
    <t>Итого за день:</t>
  </si>
  <si>
    <t>Ж000430</t>
  </si>
  <si>
    <t>Я200178</t>
  </si>
  <si>
    <t>Ж000008</t>
  </si>
  <si>
    <t>Ж000075</t>
  </si>
  <si>
    <t>Ж000592</t>
  </si>
  <si>
    <t>Запеканка из творога со сметаной</t>
  </si>
  <si>
    <t>Какао с молоком</t>
  </si>
  <si>
    <t>Бутерброд с маслом сливочным</t>
  </si>
  <si>
    <t>Салат из моркови с сахаром</t>
  </si>
  <si>
    <t>Борщ с капустой и картофелем с курицей</t>
  </si>
  <si>
    <t>Плов куриный</t>
  </si>
  <si>
    <t>Хлеб ржано-пшеничный</t>
  </si>
  <si>
    <t>7-11 лет</t>
  </si>
  <si>
    <t>Ж000215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</si>
</sst>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2" borderId="4" xfId="0" applyFill="1" applyBorder="1" applyProtection="1">
      <protection locked="0"/>
    </xf>
    <xf numFmtId="164" fontId="7" fillId="2" borderId="4" xfId="0" applyNumberFormat="1" applyFont="1" applyFill="1" applyBorder="1" applyProtection="1">
      <protection locked="0"/>
    </xf>
    <xf numFmtId="49" fontId="8" fillId="2" borderId="4" xfId="0" applyNumberFormat="1" applyFont="1" applyFill="1" applyBorder="1" applyProtection="1">
      <protection locked="0"/>
    </xf>
    <xf numFmtId="0" fontId="9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0" fontId="3" fillId="3" borderId="4" xfId="0" applyFont="1" applyFill="1" applyBorder="1" applyProtection="1">
      <protection locked="0"/>
    </xf>
    <xf numFmtId="0" fontId="3" fillId="3" borderId="14" xfId="0" applyFont="1" applyFill="1" applyBorder="1" applyProtection="1">
      <protection locked="0"/>
    </xf>
    <xf numFmtId="0" fontId="3" fillId="3" borderId="14" xfId="0" applyFont="1" applyFill="1" applyBorder="1" applyAlignment="1" applyProtection="1">
      <alignment wrapText="1"/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49" fontId="3" fillId="3" borderId="12" xfId="0" applyNumberFormat="1" applyFont="1" applyFill="1" applyBorder="1" applyAlignment="1" applyProtection="1">
      <alignment horizontal="right"/>
      <protection locked="0"/>
    </xf>
    <xf numFmtId="0" fontId="5" fillId="3" borderId="4" xfId="1" applyFont="1" applyFill="1" applyBorder="1" applyAlignment="1"/>
    <xf numFmtId="0" fontId="6" fillId="3" borderId="9" xfId="0" applyFont="1" applyFill="1" applyBorder="1" applyAlignment="1" applyProtection="1">
      <alignment horizontal="center" vertical="top"/>
      <protection locked="0"/>
    </xf>
    <xf numFmtId="0" fontId="6" fillId="3" borderId="4" xfId="0" applyFont="1" applyFill="1" applyBorder="1" applyAlignment="1" applyProtection="1">
      <alignment horizontal="center" vertical="top"/>
      <protection locked="0"/>
    </xf>
    <xf numFmtId="0" fontId="2" fillId="3" borderId="17" xfId="0" applyFont="1" applyFill="1" applyBorder="1" applyAlignment="1" applyProtection="1">
      <alignment vertical="top"/>
      <protection locked="0"/>
    </xf>
    <xf numFmtId="0" fontId="2" fillId="3" borderId="3" xfId="0" applyFont="1" applyFill="1" applyBorder="1" applyAlignment="1" applyProtection="1">
      <alignment vertical="top"/>
      <protection locked="0"/>
    </xf>
    <xf numFmtId="0" fontId="0" fillId="0" borderId="14" xfId="0" applyBorder="1" applyAlignment="1"/>
    <xf numFmtId="0" fontId="0" fillId="3" borderId="13" xfId="0" applyFill="1" applyBorder="1"/>
    <xf numFmtId="0" fontId="0" fillId="4" borderId="4" xfId="0" applyFill="1" applyBorder="1"/>
    <xf numFmtId="0" fontId="5" fillId="3" borderId="3" xfId="1" applyFont="1" applyFill="1" applyBorder="1" applyAlignment="1"/>
    <xf numFmtId="0" fontId="5" fillId="3" borderId="4" xfId="0" applyFont="1" applyFill="1" applyBorder="1" applyAlignment="1">
      <alignment vertical="center"/>
    </xf>
    <xf numFmtId="0" fontId="3" fillId="2" borderId="18" xfId="0" applyFont="1" applyFill="1" applyBorder="1" applyProtection="1">
      <protection locked="0"/>
    </xf>
    <xf numFmtId="0" fontId="3" fillId="3" borderId="18" xfId="0" applyFont="1" applyFill="1" applyBorder="1" applyProtection="1">
      <protection locked="0"/>
    </xf>
    <xf numFmtId="0" fontId="5" fillId="4" borderId="12" xfId="1" applyFont="1" applyFill="1" applyBorder="1"/>
    <xf numFmtId="0" fontId="3" fillId="4" borderId="12" xfId="0" applyFont="1" applyFill="1" applyBorder="1" applyProtection="1">
      <protection locked="0"/>
    </xf>
    <xf numFmtId="49" fontId="3" fillId="4" borderId="12" xfId="0" applyNumberFormat="1" applyFont="1" applyFill="1" applyBorder="1" applyAlignment="1" applyProtection="1">
      <alignment horizontal="right" wrapText="1"/>
      <protection locked="0"/>
    </xf>
    <xf numFmtId="49" fontId="3" fillId="4" borderId="18" xfId="0" applyNumberFormat="1" applyFont="1" applyFill="1" applyBorder="1" applyAlignment="1" applyProtection="1">
      <alignment horizontal="right" wrapText="1"/>
      <protection locked="0"/>
    </xf>
    <xf numFmtId="0" fontId="0" fillId="3" borderId="14" xfId="0" applyFill="1" applyBorder="1"/>
    <xf numFmtId="0" fontId="0" fillId="3" borderId="13" xfId="0" applyFill="1" applyBorder="1" applyAlignmen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3" borderId="4" xfId="0" applyFont="1" applyFill="1" applyBorder="1" applyAlignment="1" applyProtection="1">
      <alignment vertical="top"/>
      <protection locked="0"/>
    </xf>
    <xf numFmtId="0" fontId="1" fillId="3" borderId="13" xfId="1" applyFont="1" applyFill="1" applyBorder="1" applyAlignment="1">
      <alignment horizontal="right"/>
    </xf>
    <xf numFmtId="2" fontId="1" fillId="3" borderId="13" xfId="0" applyNumberFormat="1" applyFont="1" applyFill="1" applyBorder="1" applyAlignment="1" applyProtection="1">
      <alignment horizontal="right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49" fontId="1" fillId="4" borderId="12" xfId="0" applyNumberFormat="1" applyFont="1" applyFill="1" applyBorder="1" applyAlignment="1" applyProtection="1">
      <alignment horizontal="right" vertical="center"/>
      <protection locked="0"/>
    </xf>
    <xf numFmtId="0" fontId="1" fillId="3" borderId="9" xfId="0" applyFont="1" applyFill="1" applyBorder="1" applyAlignment="1" applyProtection="1">
      <alignment horizontal="right" vertical="top"/>
      <protection locked="0"/>
    </xf>
    <xf numFmtId="0" fontId="1" fillId="3" borderId="4" xfId="0" applyFont="1" applyFill="1" applyBorder="1" applyAlignment="1" applyProtection="1">
      <alignment horizontal="right" vertical="top"/>
      <protection locked="0"/>
    </xf>
    <xf numFmtId="0" fontId="4" fillId="3" borderId="4" xfId="1" applyFill="1" applyBorder="1" applyAlignment="1"/>
    <xf numFmtId="0" fontId="2" fillId="3" borderId="4" xfId="1" applyFont="1" applyFill="1" applyBorder="1" applyAlignment="1"/>
    <xf numFmtId="0" fontId="1" fillId="5" borderId="4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horizontal="center" vertical="top"/>
      <protection locked="0"/>
    </xf>
    <xf numFmtId="0" fontId="0" fillId="2" borderId="4" xfId="0" applyFill="1" applyBorder="1" applyAlignment="1" applyProtection="1">
      <protection locked="0"/>
    </xf>
    <xf numFmtId="0" fontId="2" fillId="2" borderId="4" xfId="0" applyFont="1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2" fillId="4" borderId="12" xfId="0" applyFont="1" applyFill="1" applyBorder="1" applyAlignment="1" applyProtection="1">
      <protection locked="0"/>
    </xf>
    <xf numFmtId="0" fontId="6" fillId="3" borderId="19" xfId="0" applyFont="1" applyFill="1" applyBorder="1" applyAlignment="1" applyProtection="1">
      <alignment horizontal="center" vertical="top"/>
      <protection locked="0"/>
    </xf>
    <xf numFmtId="0" fontId="3" fillId="3" borderId="4" xfId="0" applyFont="1" applyFill="1" applyBorder="1" applyAlignment="1" applyProtection="1">
      <protection locked="0"/>
    </xf>
    <xf numFmtId="0" fontId="3" fillId="3" borderId="14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E4" sqref="E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9" t="s">
        <v>44</v>
      </c>
      <c r="I1" t="s">
        <v>3</v>
      </c>
      <c r="J1" s="8">
        <v>46308</v>
      </c>
    </row>
    <row r="2" spans="1:10" ht="7.5" customHeight="1"/>
    <row r="3" spans="1:10" ht="15.7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1" t="s">
        <v>15</v>
      </c>
      <c r="C4" s="20" t="s">
        <v>32</v>
      </c>
      <c r="D4" s="22" t="s">
        <v>37</v>
      </c>
      <c r="E4" s="48">
        <v>250</v>
      </c>
      <c r="F4" s="48">
        <v>86.83</v>
      </c>
      <c r="G4" s="48">
        <v>438</v>
      </c>
      <c r="H4" s="48">
        <v>31.76</v>
      </c>
      <c r="I4" s="48">
        <v>20.92</v>
      </c>
      <c r="J4" s="48">
        <v>34.86</v>
      </c>
    </row>
    <row r="5" spans="1:10">
      <c r="A5" s="5"/>
      <c r="B5" s="36"/>
      <c r="C5" s="21"/>
      <c r="D5" s="23"/>
      <c r="E5" s="49"/>
      <c r="F5" s="49"/>
      <c r="G5" s="49"/>
      <c r="H5" s="49"/>
      <c r="I5" s="49"/>
      <c r="J5" s="49"/>
    </row>
    <row r="6" spans="1:10">
      <c r="A6" s="5"/>
      <c r="B6" s="12" t="s">
        <v>16</v>
      </c>
      <c r="C6" s="21" t="s">
        <v>33</v>
      </c>
      <c r="D6" s="23" t="s">
        <v>38</v>
      </c>
      <c r="E6" s="49">
        <v>200</v>
      </c>
      <c r="F6" s="49">
        <v>20.94</v>
      </c>
      <c r="G6" s="49">
        <v>118</v>
      </c>
      <c r="H6" s="49">
        <v>4.1100000000000003</v>
      </c>
      <c r="I6" s="49">
        <v>3.99</v>
      </c>
      <c r="J6" s="49">
        <v>16.37</v>
      </c>
    </row>
    <row r="7" spans="1:10">
      <c r="A7" s="40"/>
      <c r="B7" s="24" t="s">
        <v>17</v>
      </c>
      <c r="C7" s="21" t="s">
        <v>34</v>
      </c>
      <c r="D7" s="23" t="s">
        <v>39</v>
      </c>
      <c r="E7" s="49">
        <v>60</v>
      </c>
      <c r="F7" s="49">
        <v>14.2</v>
      </c>
      <c r="G7" s="49">
        <v>103</v>
      </c>
      <c r="H7" s="49">
        <v>3.23</v>
      </c>
      <c r="I7" s="49">
        <v>4</v>
      </c>
      <c r="J7" s="49">
        <v>15.51</v>
      </c>
    </row>
    <row r="8" spans="1:10">
      <c r="A8" s="40"/>
      <c r="B8" s="26" t="s">
        <v>18</v>
      </c>
      <c r="C8" s="50"/>
      <c r="D8" s="51"/>
      <c r="E8" s="52"/>
      <c r="F8" s="52"/>
      <c r="G8" s="42"/>
      <c r="H8" s="19"/>
      <c r="I8" s="19"/>
      <c r="J8" s="53"/>
    </row>
    <row r="9" spans="1:10">
      <c r="A9" s="40"/>
      <c r="B9" s="25"/>
      <c r="C9" s="50"/>
      <c r="D9" s="51"/>
      <c r="E9" s="43"/>
      <c r="F9" s="44"/>
      <c r="G9" s="43"/>
      <c r="H9" s="43"/>
      <c r="I9" s="43"/>
      <c r="J9" s="43"/>
    </row>
    <row r="10" spans="1:10">
      <c r="A10" s="40"/>
      <c r="B10" s="7"/>
      <c r="C10" s="54"/>
      <c r="D10" s="55"/>
      <c r="E10" s="45"/>
      <c r="F10" s="46"/>
      <c r="G10" s="45"/>
      <c r="H10" s="45"/>
      <c r="I10" s="45"/>
      <c r="J10" s="45"/>
    </row>
    <row r="11" spans="1:10" ht="15.75" thickBot="1">
      <c r="A11" s="41"/>
      <c r="B11" s="10" t="s">
        <v>19</v>
      </c>
      <c r="C11" s="56"/>
      <c r="D11" s="57"/>
      <c r="E11" s="47">
        <f>SUM(E4:E8)</f>
        <v>510</v>
      </c>
      <c r="F11" s="47">
        <f t="shared" ref="F11:J11" si="0">SUM(F4:F8)</f>
        <v>121.97</v>
      </c>
      <c r="G11" s="47">
        <f t="shared" si="0"/>
        <v>659</v>
      </c>
      <c r="H11" s="47">
        <f t="shared" si="0"/>
        <v>39.1</v>
      </c>
      <c r="I11" s="47">
        <f t="shared" si="0"/>
        <v>28.910000000000004</v>
      </c>
      <c r="J11" s="47">
        <f t="shared" si="0"/>
        <v>66.740000000000009</v>
      </c>
    </row>
    <row r="12" spans="1:10">
      <c r="A12" s="5" t="s">
        <v>20</v>
      </c>
      <c r="B12" s="17" t="s">
        <v>21</v>
      </c>
      <c r="C12" s="20" t="s">
        <v>35</v>
      </c>
      <c r="D12" s="23" t="s">
        <v>40</v>
      </c>
      <c r="E12" s="42">
        <v>100</v>
      </c>
      <c r="F12" s="42">
        <v>8.0500000000000007</v>
      </c>
      <c r="G12" s="42">
        <v>107</v>
      </c>
      <c r="H12" s="42">
        <v>1.018</v>
      </c>
      <c r="I12" s="42">
        <v>7.08</v>
      </c>
      <c r="J12" s="42">
        <v>9.5399999999999991</v>
      </c>
    </row>
    <row r="13" spans="1:10">
      <c r="A13" s="5"/>
      <c r="B13" s="12" t="s">
        <v>22</v>
      </c>
      <c r="C13" s="58" t="s">
        <v>45</v>
      </c>
      <c r="D13" s="23" t="s">
        <v>41</v>
      </c>
      <c r="E13" s="42">
        <v>200</v>
      </c>
      <c r="F13" s="42">
        <v>14.41</v>
      </c>
      <c r="G13" s="42">
        <v>80</v>
      </c>
      <c r="H13" s="42">
        <v>3.3</v>
      </c>
      <c r="I13" s="42">
        <v>3.26</v>
      </c>
      <c r="J13" s="42">
        <v>9.34</v>
      </c>
    </row>
    <row r="14" spans="1:10">
      <c r="A14" s="5"/>
      <c r="B14" s="12" t="s">
        <v>23</v>
      </c>
      <c r="C14" s="21" t="s">
        <v>36</v>
      </c>
      <c r="D14" s="23" t="s">
        <v>42</v>
      </c>
      <c r="E14" s="42">
        <v>200</v>
      </c>
      <c r="F14" s="42">
        <v>39.909999999999997</v>
      </c>
      <c r="G14" s="42">
        <v>378</v>
      </c>
      <c r="H14" s="42">
        <v>17.63</v>
      </c>
      <c r="I14" s="42">
        <v>16.04</v>
      </c>
      <c r="J14" s="42">
        <v>43.51</v>
      </c>
    </row>
    <row r="15" spans="1:10">
      <c r="A15" s="5"/>
      <c r="B15" s="12" t="s">
        <v>24</v>
      </c>
      <c r="C15" s="21"/>
      <c r="D15" s="23"/>
      <c r="E15" s="42"/>
      <c r="F15" s="42"/>
      <c r="G15" s="42"/>
      <c r="H15" s="42"/>
      <c r="I15" s="42"/>
      <c r="J15" s="42"/>
    </row>
    <row r="16" spans="1:10">
      <c r="A16" s="5"/>
      <c r="B16" s="12" t="s">
        <v>25</v>
      </c>
      <c r="C16" s="21" t="s">
        <v>29</v>
      </c>
      <c r="D16" s="23" t="s">
        <v>28</v>
      </c>
      <c r="E16" s="42">
        <v>180</v>
      </c>
      <c r="F16" s="42">
        <v>4.9000000000000004</v>
      </c>
      <c r="G16" s="42">
        <v>51</v>
      </c>
      <c r="H16" s="42">
        <v>7.0000000000000007E-2</v>
      </c>
      <c r="I16" s="42"/>
      <c r="J16" s="42">
        <v>12.78</v>
      </c>
    </row>
    <row r="17" spans="1:10">
      <c r="A17" s="5"/>
      <c r="B17" s="12" t="s">
        <v>26</v>
      </c>
      <c r="C17" s="21"/>
      <c r="D17" s="23"/>
      <c r="E17" s="42"/>
      <c r="F17" s="42"/>
      <c r="G17" s="42"/>
      <c r="H17" s="42"/>
      <c r="I17" s="42"/>
      <c r="J17" s="42"/>
    </row>
    <row r="18" spans="1:10">
      <c r="A18" s="5"/>
      <c r="B18" s="12" t="s">
        <v>27</v>
      </c>
      <c r="C18" s="21" t="s">
        <v>30</v>
      </c>
      <c r="D18" s="23" t="s">
        <v>43</v>
      </c>
      <c r="E18" s="42">
        <v>50</v>
      </c>
      <c r="F18" s="42">
        <v>3.63</v>
      </c>
      <c r="G18" s="42">
        <v>97</v>
      </c>
      <c r="H18" s="42">
        <v>3.85</v>
      </c>
      <c r="I18" s="42">
        <v>0.7</v>
      </c>
      <c r="J18" s="42">
        <v>18.7</v>
      </c>
    </row>
    <row r="19" spans="1:10">
      <c r="A19" s="5"/>
      <c r="B19" s="35"/>
      <c r="C19" s="59"/>
      <c r="D19" s="60"/>
      <c r="E19" s="60"/>
      <c r="F19" s="28"/>
      <c r="G19" s="27"/>
      <c r="H19" s="19"/>
      <c r="I19" s="19"/>
      <c r="J19" s="19"/>
    </row>
    <row r="20" spans="1:10">
      <c r="A20" s="5"/>
      <c r="B20" s="35"/>
      <c r="C20" s="13"/>
      <c r="D20" s="14"/>
      <c r="E20" s="15"/>
      <c r="F20" s="28"/>
      <c r="G20" s="27"/>
      <c r="H20" s="19"/>
      <c r="I20" s="19"/>
      <c r="J20" s="19"/>
    </row>
    <row r="21" spans="1:10" ht="15.75" thickBot="1">
      <c r="A21" s="5"/>
      <c r="B21" s="10" t="s">
        <v>19</v>
      </c>
      <c r="C21" s="31"/>
      <c r="D21" s="32"/>
      <c r="E21" s="33">
        <f>SUM(E12:E19)</f>
        <v>730</v>
      </c>
      <c r="F21" s="34">
        <f t="shared" ref="F21:J21" si="1">SUM(F12:F19)</f>
        <v>70.899999999999991</v>
      </c>
      <c r="G21" s="33">
        <f t="shared" si="1"/>
        <v>713</v>
      </c>
      <c r="H21" s="33">
        <f t="shared" si="1"/>
        <v>25.868000000000002</v>
      </c>
      <c r="I21" s="33">
        <f t="shared" si="1"/>
        <v>27.08</v>
      </c>
      <c r="J21" s="33">
        <f t="shared" si="1"/>
        <v>93.87</v>
      </c>
    </row>
    <row r="22" spans="1:10" ht="15.75" thickBot="1">
      <c r="A22" s="6"/>
      <c r="B22" s="29" t="s">
        <v>31</v>
      </c>
      <c r="C22" s="30"/>
      <c r="D22" s="16"/>
      <c r="E22" s="18">
        <f>SUM(E11+E21)</f>
        <v>1240</v>
      </c>
      <c r="F22" s="18">
        <f t="shared" ref="F22:J22" si="2">SUM(F11+F21)</f>
        <v>192.87</v>
      </c>
      <c r="G22" s="18">
        <f t="shared" si="2"/>
        <v>1372</v>
      </c>
      <c r="H22" s="18">
        <f t="shared" si="2"/>
        <v>64.968000000000004</v>
      </c>
      <c r="I22" s="18">
        <f t="shared" si="2"/>
        <v>55.99</v>
      </c>
      <c r="J22" s="18">
        <f t="shared" si="2"/>
        <v>160.61000000000001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2026-10-05T07:09:19Z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