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E22" i="1" s="1"/>
  <c r="F11" i="1"/>
  <c r="F22" i="1" s="1"/>
  <c r="G11" i="1"/>
  <c r="H11" i="1"/>
  <c r="I11" i="1"/>
  <c r="J11" i="1"/>
  <c r="J22" i="1" s="1"/>
  <c r="E11" i="1"/>
  <c r="I22" i="1" l="1"/>
  <c r="H22" i="1"/>
  <c r="G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<sst xmlns="http://schemas.openxmlformats.org/spreadsheetml/2006/main" count="51" uniqueCount="50">
  <si>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</si>
  <si>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</si>
  <si>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</si>
  <si>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</si>
  <si>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</si>
  <si>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</si>
  <si>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</si>
  <si>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</si>
  <si>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</si>
  <si>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</si>
  <si>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</si>
  <si>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</si>
  <si>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</si>
  <si>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</si>
  <si>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</si>
  <si>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</si>
  <si>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</si>
  <si>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</si>
  <si>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</si>
  <si>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</si>
  <si>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</si>
  <si>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</si>
  <si>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</si>
  <si>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</si>
  <si>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</si>
  <si>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</si>
  <si>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</si>
  <si>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</si>
  <si>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сахаром</t>
  </si>
  <si>
    <t>Я100159</t>
  </si>
  <si>
    <t>Ж000024</t>
  </si>
  <si>
    <t>Итого за день:</t>
  </si>
  <si>
    <t>Суп молочный с макаронными изделиями</t>
  </si>
  <si>
    <t>Кофейный напиток с молоком</t>
  </si>
  <si>
    <t>Бутерброд с маслом сливочным</t>
  </si>
  <si>
    <t>Яблоки</t>
  </si>
  <si>
    <t>Я100063</t>
  </si>
  <si>
    <t>Я100180</t>
  </si>
  <si>
    <t>Ж00008</t>
  </si>
  <si>
    <t>Ж000749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</si>
  <si>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</si>
  <si>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</si>
  <si>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</si>
  <si>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</si>
  <si>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</si>
  <si>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Ж000099</t>
  </si>
  <si>
    <t>Ж000241</t>
  </si>
  <si>
    <t>Я300124</t>
  </si>
  <si>
    <t>Я3200066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</si>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</sst>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164" fontId="8" fillId="2" borderId="4" xfId="0" applyNumberFormat="1" applyFont="1" applyFill="1" applyBorder="1" applyProtection="1">
      <protection locked="0"/>
    </xf>
    <xf numFmtId="49" fontId="9" fillId="2" borderId="4" xfId="0" applyNumberFormat="1" applyFont="1" applyFill="1" applyBorder="1" applyProtection="1">
      <protection locked="0"/>
    </xf>
    <xf numFmtId="0" fontId="10" fillId="4" borderId="10" xfId="0" applyFont="1" applyFill="1" applyBorder="1" applyAlignment="1" applyProtection="1">
      <alignment horizontal="right"/>
      <protection locked="0"/>
    </xf>
    <xf numFmtId="0" fontId="0" fillId="0" borderId="4" xfId="0" applyBorder="1" applyAlignment="1"/>
    <xf numFmtId="0" fontId="0" fillId="0" borderId="11" xfId="0" applyBorder="1" applyAlignment="1"/>
    <xf numFmtId="0" fontId="6" fillId="3" borderId="4" xfId="1" applyFont="1" applyFill="1" applyBorder="1" applyAlignment="1">
      <alignment horizontal="right"/>
    </xf>
    <xf numFmtId="0" fontId="3" fillId="3" borderId="4" xfId="1" applyFont="1" applyFill="1" applyBorder="1" applyAlignment="1">
      <alignment wrapText="1"/>
    </xf>
    <xf numFmtId="0" fontId="3" fillId="3" borderId="11" xfId="1" applyFont="1" applyFill="1" applyBorder="1" applyAlignment="1">
      <alignment horizontal="right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3" fillId="4" borderId="10" xfId="0" applyFont="1" applyFill="1" applyBorder="1" applyAlignment="1" applyProtection="1">
      <alignment wrapText="1"/>
      <protection locked="0"/>
    </xf>
    <xf numFmtId="49" fontId="3" fillId="4" borderId="10" xfId="0" applyNumberFormat="1" applyFont="1" applyFill="1" applyBorder="1" applyAlignment="1" applyProtection="1">
      <alignment horizontal="right" vertical="center"/>
      <protection locked="0"/>
    </xf>
    <xf numFmtId="0" fontId="3" fillId="3" borderId="4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 wrapText="1"/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49" fontId="3" fillId="3" borderId="10" xfId="0" applyNumberFormat="1" applyFont="1" applyFill="1" applyBorder="1" applyAlignment="1" applyProtection="1">
      <alignment horizontal="right"/>
      <protection locked="0"/>
    </xf>
    <xf numFmtId="0" fontId="7" fillId="2" borderId="4" xfId="0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vertical="top"/>
      <protection locked="0"/>
    </xf>
    <xf numFmtId="0" fontId="3" fillId="3" borderId="3" xfId="0" applyFont="1" applyFill="1" applyBorder="1" applyAlignment="1" applyProtection="1">
      <alignment vertical="top"/>
      <protection locked="0"/>
    </xf>
    <xf numFmtId="0" fontId="0" fillId="3" borderId="11" xfId="0" applyFill="1" applyBorder="1"/>
    <xf numFmtId="0" fontId="11" fillId="3" borderId="11" xfId="1" applyFont="1" applyFill="1" applyBorder="1"/>
    <xf numFmtId="0" fontId="7" fillId="3" borderId="4" xfId="0" applyFont="1" applyFill="1" applyBorder="1" applyAlignment="1" applyProtection="1">
      <alignment horizontal="center" vertical="top"/>
      <protection locked="0"/>
    </xf>
    <xf numFmtId="0" fontId="0" fillId="4" borderId="4" xfId="0" applyFill="1" applyBorder="1" applyAlignment="1"/>
    <xf numFmtId="0" fontId="0" fillId="0" borderId="11" xfId="0" applyBorder="1" applyAlignment="1">
      <alignment vertical="top"/>
    </xf>
    <xf numFmtId="0" fontId="7" fillId="3" borderId="11" xfId="0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3" borderId="7" xfId="0" applyFont="1" applyFill="1" applyBorder="1" applyAlignment="1" applyProtection="1">
      <alignment horizontal="center" vertical="top"/>
      <protection locked="0"/>
    </xf>
    <xf numFmtId="0" fontId="6" fillId="3" borderId="3" xfId="1" applyFont="1" applyFill="1" applyBorder="1" applyAlignment="1">
      <alignment horizontal="right"/>
    </xf>
    <xf numFmtId="0" fontId="6" fillId="3" borderId="4" xfId="0" applyFont="1" applyFill="1" applyBorder="1" applyAlignment="1">
      <alignment horizontal="right" vertical="center"/>
    </xf>
    <xf numFmtId="0" fontId="4" fillId="2" borderId="18" xfId="0" applyFont="1" applyFill="1" applyBorder="1" applyProtection="1">
      <protection locked="0"/>
    </xf>
    <xf numFmtId="0" fontId="3" fillId="3" borderId="18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6" fillId="4" borderId="10" xfId="1" applyFont="1" applyFill="1" applyBorder="1"/>
    <xf numFmtId="0" fontId="3" fillId="4" borderId="10" xfId="0" applyFont="1" applyFill="1" applyBorder="1" applyProtection="1">
      <protection locked="0"/>
    </xf>
    <xf numFmtId="49" fontId="3" fillId="4" borderId="10" xfId="0" applyNumberFormat="1" applyFont="1" applyFill="1" applyBorder="1" applyAlignment="1" applyProtection="1">
      <alignment horizontal="right" wrapText="1"/>
      <protection locked="0"/>
    </xf>
    <xf numFmtId="49" fontId="3" fillId="4" borderId="18" xfId="0" applyNumberFormat="1" applyFont="1" applyFill="1" applyBorder="1" applyAlignment="1" applyProtection="1">
      <alignment horizontal="right" wrapText="1"/>
      <protection locked="0"/>
    </xf>
    <xf numFmtId="0" fontId="0" fillId="3" borderId="4" xfId="0" applyFill="1" applyBorder="1" applyAlignment="1"/>
    <xf numFmtId="0" fontId="0" fillId="3" borderId="12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3" borderId="7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7" t="s">
        <v>49</v>
      </c>
      <c r="I1" t="s">
        <v>3</v>
      </c>
      <c r="J1" s="6">
        <v>46307</v>
      </c>
    </row>
    <row r="2" spans="1:10" ht="7.5" customHeight="1" thickBot="1"/>
    <row r="3" spans="1:10" ht="15.75" thickBot="1">
      <c r="A3" s="35" t="s">
        <v>4</v>
      </c>
      <c r="B3" s="36" t="s">
        <v>5</v>
      </c>
      <c r="C3" s="36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2" t="s">
        <v>13</v>
      </c>
    </row>
    <row r="4" spans="1:10">
      <c r="A4" s="3" t="s">
        <v>14</v>
      </c>
      <c r="B4" s="33" t="s">
        <v>15</v>
      </c>
      <c r="C4" s="34" t="s">
        <v>36</v>
      </c>
      <c r="D4" s="27" t="s">
        <v>32</v>
      </c>
      <c r="E4" s="42">
        <v>200</v>
      </c>
      <c r="F4" s="42">
        <v>16.399999999999999</v>
      </c>
      <c r="G4" s="56">
        <v>169</v>
      </c>
      <c r="H4" s="56">
        <v>7.8</v>
      </c>
      <c r="I4" s="56">
        <v>4.92</v>
      </c>
      <c r="J4" s="56">
        <v>21.96</v>
      </c>
    </row>
    <row r="5" spans="1:10">
      <c r="A5" s="3"/>
      <c r="B5" s="49"/>
      <c r="C5" s="31"/>
      <c r="D5" s="28"/>
      <c r="E5" s="43"/>
      <c r="F5" s="43"/>
      <c r="G5" s="57"/>
      <c r="H5" s="57"/>
      <c r="I5" s="57"/>
      <c r="J5" s="57"/>
    </row>
    <row r="6" spans="1:10">
      <c r="A6" s="3"/>
      <c r="B6" s="9" t="s">
        <v>16</v>
      </c>
      <c r="C6" s="31" t="s">
        <v>37</v>
      </c>
      <c r="D6" s="28" t="s">
        <v>33</v>
      </c>
      <c r="E6" s="43">
        <v>200</v>
      </c>
      <c r="F6" s="43">
        <v>13.94</v>
      </c>
      <c r="G6" s="57">
        <v>108</v>
      </c>
      <c r="H6" s="57">
        <v>4.6900000000000004</v>
      </c>
      <c r="I6" s="57">
        <v>4.41</v>
      </c>
      <c r="J6" s="57">
        <v>17.86</v>
      </c>
    </row>
    <row r="7" spans="1:10">
      <c r="A7" s="54"/>
      <c r="B7" s="9" t="s">
        <v>17</v>
      </c>
      <c r="C7" s="31" t="s">
        <v>38</v>
      </c>
      <c r="D7" s="28" t="s">
        <v>34</v>
      </c>
      <c r="E7" s="43">
        <v>60</v>
      </c>
      <c r="F7" s="43">
        <v>14.2</v>
      </c>
      <c r="G7" s="57">
        <v>153</v>
      </c>
      <c r="H7" s="57">
        <v>4.83</v>
      </c>
      <c r="I7" s="57">
        <v>4</v>
      </c>
      <c r="J7" s="57">
        <v>16.61</v>
      </c>
    </row>
    <row r="8" spans="1:10">
      <c r="A8" s="54"/>
      <c r="B8" s="32" t="s">
        <v>18</v>
      </c>
      <c r="C8" s="31" t="s">
        <v>39</v>
      </c>
      <c r="D8" s="28" t="s">
        <v>35</v>
      </c>
      <c r="E8" s="43">
        <v>100</v>
      </c>
      <c r="F8" s="43">
        <v>13.5</v>
      </c>
      <c r="G8" s="57">
        <v>44</v>
      </c>
      <c r="H8" s="57">
        <v>0.4</v>
      </c>
      <c r="I8" s="57">
        <v>0.4</v>
      </c>
      <c r="J8" s="57">
        <v>9.8000000000000007</v>
      </c>
    </row>
    <row r="9" spans="1:10">
      <c r="A9" s="54"/>
      <c r="B9" s="29"/>
      <c r="C9" s="30"/>
      <c r="D9" s="12"/>
      <c r="E9" s="13"/>
      <c r="F9" s="14"/>
      <c r="G9" s="13"/>
      <c r="H9" s="13"/>
      <c r="I9" s="13"/>
      <c r="J9" s="13"/>
    </row>
    <row r="10" spans="1:10">
      <c r="A10" s="54"/>
      <c r="B10" s="5"/>
      <c r="C10" s="25"/>
      <c r="D10" s="15"/>
      <c r="E10" s="16"/>
      <c r="F10" s="17"/>
      <c r="G10" s="16"/>
      <c r="H10" s="16"/>
      <c r="I10" s="16"/>
      <c r="J10" s="16"/>
    </row>
    <row r="11" spans="1:10" ht="15.75" thickBot="1">
      <c r="A11" s="55"/>
      <c r="B11" s="8" t="s">
        <v>19</v>
      </c>
      <c r="C11" s="26"/>
      <c r="D11" s="18"/>
      <c r="E11" s="19">
        <f>SUM(E4:E8)</f>
        <v>560</v>
      </c>
      <c r="F11" s="19">
        <f t="shared" ref="F11:J11" si="0">SUM(F4:F8)</f>
        <v>58.039999999999992</v>
      </c>
      <c r="G11" s="19">
        <f t="shared" si="0"/>
        <v>474</v>
      </c>
      <c r="H11" s="19">
        <f t="shared" si="0"/>
        <v>17.72</v>
      </c>
      <c r="I11" s="19">
        <f t="shared" si="0"/>
        <v>13.73</v>
      </c>
      <c r="J11" s="19">
        <f t="shared" si="0"/>
        <v>66.23</v>
      </c>
    </row>
    <row r="12" spans="1:10">
      <c r="A12" s="3" t="s">
        <v>20</v>
      </c>
      <c r="B12" s="10" t="s">
        <v>21</v>
      </c>
      <c r="C12" s="37" t="s">
        <v>45</v>
      </c>
      <c r="D12" s="28" t="s">
        <v>40</v>
      </c>
      <c r="E12" s="44">
        <v>100</v>
      </c>
      <c r="F12" s="44">
        <v>19.37</v>
      </c>
      <c r="G12" s="44">
        <v>153</v>
      </c>
      <c r="H12" s="44">
        <v>0.95</v>
      </c>
      <c r="I12" s="44">
        <v>15.16</v>
      </c>
      <c r="J12" s="44">
        <v>3.26</v>
      </c>
    </row>
    <row r="13" spans="1:10">
      <c r="A13" s="3"/>
      <c r="B13" s="9" t="s">
        <v>22</v>
      </c>
      <c r="C13" s="31" t="s">
        <v>46</v>
      </c>
      <c r="D13" s="28" t="s">
        <v>41</v>
      </c>
      <c r="E13" s="44">
        <v>200</v>
      </c>
      <c r="F13" s="44">
        <v>12.59</v>
      </c>
      <c r="G13" s="44">
        <v>119</v>
      </c>
      <c r="H13" s="44">
        <v>5.84</v>
      </c>
      <c r="I13" s="44">
        <v>4.29</v>
      </c>
      <c r="J13" s="44">
        <v>14.23</v>
      </c>
    </row>
    <row r="14" spans="1:10">
      <c r="A14" s="3"/>
      <c r="B14" s="9" t="s">
        <v>23</v>
      </c>
      <c r="C14" s="31" t="s">
        <v>47</v>
      </c>
      <c r="D14" s="28" t="s">
        <v>42</v>
      </c>
      <c r="E14" s="44">
        <v>90</v>
      </c>
      <c r="F14" s="44">
        <v>30.96</v>
      </c>
      <c r="G14" s="44">
        <v>180</v>
      </c>
      <c r="H14" s="44">
        <v>9.4700000000000006</v>
      </c>
      <c r="I14" s="44">
        <v>12.8</v>
      </c>
      <c r="J14" s="44">
        <v>9.18</v>
      </c>
    </row>
    <row r="15" spans="1:10">
      <c r="A15" s="3"/>
      <c r="B15" s="9" t="s">
        <v>24</v>
      </c>
      <c r="C15" s="31" t="s">
        <v>48</v>
      </c>
      <c r="D15" s="28" t="s">
        <v>43</v>
      </c>
      <c r="E15" s="44">
        <v>200</v>
      </c>
      <c r="F15" s="44">
        <v>13.61</v>
      </c>
      <c r="G15" s="44">
        <v>269</v>
      </c>
      <c r="H15" s="44">
        <v>7.07</v>
      </c>
      <c r="I15" s="44">
        <v>7.33</v>
      </c>
      <c r="J15" s="44">
        <v>43.6</v>
      </c>
    </row>
    <row r="16" spans="1:10">
      <c r="A16" s="3"/>
      <c r="B16" s="9" t="s">
        <v>25</v>
      </c>
      <c r="C16" s="31" t="s">
        <v>29</v>
      </c>
      <c r="D16" s="28" t="s">
        <v>28</v>
      </c>
      <c r="E16" s="44">
        <v>180</v>
      </c>
      <c r="F16" s="44">
        <v>1.62</v>
      </c>
      <c r="G16" s="44">
        <v>40</v>
      </c>
      <c r="H16" s="44">
        <v>0.17</v>
      </c>
      <c r="I16" s="44">
        <v>0.04</v>
      </c>
      <c r="J16" s="44">
        <v>9.85</v>
      </c>
    </row>
    <row r="17" spans="1:10">
      <c r="A17" s="3"/>
      <c r="B17" s="9" t="s">
        <v>26</v>
      </c>
      <c r="C17" s="31"/>
      <c r="D17" s="28"/>
      <c r="E17" s="44"/>
      <c r="F17" s="44"/>
      <c r="G17" s="44"/>
      <c r="H17" s="44"/>
      <c r="I17" s="44"/>
      <c r="J17" s="44"/>
    </row>
    <row r="18" spans="1:10">
      <c r="A18" s="3"/>
      <c r="B18" s="9" t="s">
        <v>27</v>
      </c>
      <c r="C18" s="31" t="s">
        <v>30</v>
      </c>
      <c r="D18" s="28" t="s">
        <v>44</v>
      </c>
      <c r="E18" s="44">
        <v>40</v>
      </c>
      <c r="F18" s="44">
        <v>2.9</v>
      </c>
      <c r="G18" s="44">
        <v>77.599999999999994</v>
      </c>
      <c r="H18" s="44">
        <v>3.08</v>
      </c>
      <c r="I18" s="44">
        <v>0.56000000000000005</v>
      </c>
      <c r="J18" s="44">
        <v>14.96</v>
      </c>
    </row>
    <row r="19" spans="1:10">
      <c r="A19" s="3"/>
      <c r="B19" s="50"/>
      <c r="C19" s="20"/>
      <c r="D19" s="21"/>
      <c r="E19" s="22"/>
      <c r="F19" s="39"/>
      <c r="G19" s="38"/>
      <c r="H19" s="11"/>
      <c r="I19" s="11"/>
      <c r="J19" s="11"/>
    </row>
    <row r="20" spans="1:10">
      <c r="A20" s="3"/>
      <c r="B20" s="50"/>
      <c r="C20" s="20"/>
      <c r="D20" s="21"/>
      <c r="E20" s="22"/>
      <c r="F20" s="39"/>
      <c r="G20" s="38"/>
      <c r="H20" s="11"/>
      <c r="I20" s="11"/>
      <c r="J20" s="11"/>
    </row>
    <row r="21" spans="1:10" ht="15.75" thickBot="1">
      <c r="A21" s="3"/>
      <c r="B21" s="8" t="s">
        <v>19</v>
      </c>
      <c r="C21" s="45"/>
      <c r="D21" s="46"/>
      <c r="E21" s="47">
        <f>SUM(E12:E19)</f>
        <v>810</v>
      </c>
      <c r="F21" s="48">
        <f t="shared" ref="F21:J21" si="1">SUM(F12:F19)</f>
        <v>81.050000000000011</v>
      </c>
      <c r="G21" s="47">
        <f t="shared" si="1"/>
        <v>838.6</v>
      </c>
      <c r="H21" s="47">
        <f t="shared" si="1"/>
        <v>26.580000000000005</v>
      </c>
      <c r="I21" s="47">
        <f t="shared" si="1"/>
        <v>40.18</v>
      </c>
      <c r="J21" s="47">
        <f t="shared" si="1"/>
        <v>95.080000000000013</v>
      </c>
    </row>
    <row r="22" spans="1:10" ht="15.75" thickBot="1">
      <c r="A22" s="4"/>
      <c r="B22" s="40" t="s">
        <v>31</v>
      </c>
      <c r="C22" s="41"/>
      <c r="D22" s="23"/>
      <c r="E22" s="24">
        <f>SUM(E11+E21)</f>
        <v>1370</v>
      </c>
      <c r="F22" s="24">
        <f t="shared" ref="F22:J22" si="2">SUM(F11+F21)</f>
        <v>139.09</v>
      </c>
      <c r="G22" s="24">
        <f t="shared" si="2"/>
        <v>1312.6</v>
      </c>
      <c r="H22" s="24">
        <f t="shared" si="2"/>
        <v>44.300000000000004</v>
      </c>
      <c r="I22" s="24">
        <f t="shared" si="2"/>
        <v>53.91</v>
      </c>
      <c r="J22" s="24">
        <f t="shared" si="2"/>
        <v>161.31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2026-10-05T06:50:10Z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