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НННННННОВ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G21" i="1"/>
  <c r="H21" i="1"/>
  <c r="I21" i="1"/>
  <c r="I22" i="1" s="1"/>
  <c r="J21" i="1"/>
  <c r="E21" i="1"/>
  <c r="F11" i="1"/>
  <c r="G11" i="1"/>
  <c r="H11" i="1"/>
  <c r="I11" i="1"/>
  <c r="J11" i="1"/>
  <c r="E11" i="1"/>
  <c r="H22" i="1" l="1"/>
  <c r="J22" i="1"/>
  <c r="E22" i="1"/>
  <c r="G22" i="1"/>
  <c r="F22" i="1"/>
</calcChain>
</file>

<file path=xl/sharedStrings.xml><?xml version="1.0" encoding="utf-8"?>
<sst xmlns="http://schemas.openxmlformats.org/spreadsheetml/2006/main" count="51" uniqueCount="50">
  <si>
    <t>Школа</t>
  </si>
  <si>
    <t>МБОУ "Байгильдинская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</si>
  <si>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</si>
  <si>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</si>
  <si>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</si>
  <si>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</si>
  <si>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</si>
  <si>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</si>
  <si>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</si>
  <si>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</si>
  <si>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</si>
  <si>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</si>
  <si>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</si>
  <si>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</si>
  <si>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</si>
  <si>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</si>
  <si>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</si>
  <si>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</si>
  <si>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</si>
  <si>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</si>
  <si>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</si>
  <si>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</si>
  <si>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</si>
  <si>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</si>
  <si>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</si>
  <si>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</si>
  <si>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</si>
  <si>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</si>
  <si>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Ж000024</t>
  </si>
  <si>
    <t>Итого за день:</t>
  </si>
  <si>
    <t>7-11 лет</t>
  </si>
  <si>
    <t>Ж000349</t>
  </si>
  <si>
    <t>яблоки</t>
  </si>
  <si>
    <t>Ж000749</t>
  </si>
  <si>
    <t>Каша  вязкая манная</t>
  </si>
  <si>
    <t>Кофейный напиток с молоком</t>
  </si>
  <si>
    <t>хлеб пшеничный</t>
  </si>
  <si>
    <t>Салат "Цезарь"</t>
  </si>
  <si>
    <t>Рассольник "Ленинградский " с курицей</t>
  </si>
  <si>
    <t>Котлеты п\ф с соусом</t>
  </si>
  <si>
    <t>Макароны отварные</t>
  </si>
  <si>
    <t>Компот из яблок</t>
  </si>
  <si>
    <t>хлеб ржано-пшеничный</t>
  </si>
  <si>
    <t>Я100180</t>
  </si>
  <si>
    <t>Ж000023</t>
  </si>
  <si>
    <t>Ж000163</t>
  </si>
  <si>
    <t>Ж000218</t>
  </si>
  <si>
    <t>Я300124</t>
  </si>
  <si>
    <t>Я200066</t>
  </si>
  <si>
    <t>Ж000827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</si>
</sst>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9.5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1" xfId="0" applyBorder="1"/>
    <xf numFmtId="164" fontId="6" fillId="2" borderId="4" xfId="0" applyNumberFormat="1" applyFont="1" applyFill="1" applyBorder="1" applyProtection="1">
      <protection locked="0"/>
    </xf>
    <xf numFmtId="49" fontId="7" fillId="2" borderId="4" xfId="0" applyNumberFormat="1" applyFont="1" applyFill="1" applyBorder="1" applyProtection="1">
      <protection locked="0"/>
    </xf>
    <xf numFmtId="0" fontId="8" fillId="4" borderId="12" xfId="0" applyFont="1" applyFill="1" applyBorder="1" applyAlignment="1" applyProtection="1">
      <alignment horizontal="right"/>
      <protection locked="0"/>
    </xf>
    <xf numFmtId="0" fontId="0" fillId="0" borderId="9" xfId="0" applyBorder="1" applyAlignment="1">
      <alignment vertical="top"/>
    </xf>
    <xf numFmtId="0" fontId="0" fillId="0" borderId="4" xfId="0" applyBorder="1" applyAlignment="1"/>
    <xf numFmtId="0" fontId="2" fillId="3" borderId="12" xfId="0" applyFont="1" applyFill="1" applyBorder="1" applyAlignment="1" applyProtection="1">
      <alignment wrapText="1"/>
      <protection locked="0"/>
    </xf>
    <xf numFmtId="0" fontId="0" fillId="0" borderId="13" xfId="0" applyBorder="1" applyAlignment="1"/>
    <xf numFmtId="0" fontId="5" fillId="3" borderId="14" xfId="0" applyFont="1" applyFill="1" applyBorder="1" applyAlignment="1" applyProtection="1">
      <alignment horizontal="center" vertical="top"/>
      <protection locked="0"/>
    </xf>
    <xf numFmtId="49" fontId="2" fillId="3" borderId="12" xfId="0" applyNumberFormat="1" applyFont="1" applyFill="1" applyBorder="1" applyAlignment="1" applyProtection="1">
      <alignment horizontal="right"/>
      <protection locked="0"/>
    </xf>
    <xf numFmtId="0" fontId="4" fillId="3" borderId="4" xfId="1" applyFont="1" applyFill="1" applyBorder="1" applyAlignment="1"/>
    <xf numFmtId="0" fontId="0" fillId="0" borderId="19" xfId="0" applyBorder="1" applyAlignment="1">
      <alignment horizontal="center"/>
    </xf>
    <xf numFmtId="0" fontId="0" fillId="0" borderId="15" xfId="0" applyBorder="1" applyAlignment="1"/>
    <xf numFmtId="0" fontId="4" fillId="3" borderId="3" xfId="1" applyFont="1" applyFill="1" applyBorder="1" applyAlignment="1"/>
    <xf numFmtId="0" fontId="4" fillId="3" borderId="4" xfId="0" applyFont="1" applyFill="1" applyBorder="1" applyAlignment="1">
      <alignment vertical="center"/>
    </xf>
    <xf numFmtId="0" fontId="2" fillId="2" borderId="20" xfId="0" applyFont="1" applyFill="1" applyBorder="1" applyProtection="1">
      <protection locked="0"/>
    </xf>
    <xf numFmtId="0" fontId="2" fillId="3" borderId="20" xfId="0" applyFont="1" applyFill="1" applyBorder="1" applyProtection="1">
      <protection locked="0"/>
    </xf>
    <xf numFmtId="0" fontId="5" fillId="3" borderId="16" xfId="0" applyFont="1" applyFill="1" applyBorder="1" applyAlignment="1" applyProtection="1">
      <alignment horizontal="center" vertical="top"/>
      <protection locked="0"/>
    </xf>
    <xf numFmtId="0" fontId="4" fillId="4" borderId="12" xfId="1" applyFont="1" applyFill="1" applyBorder="1"/>
    <xf numFmtId="0" fontId="2" fillId="4" borderId="12" xfId="0" applyFont="1" applyFill="1" applyBorder="1" applyProtection="1">
      <protection locked="0"/>
    </xf>
    <xf numFmtId="49" fontId="2" fillId="4" borderId="12" xfId="0" applyNumberFormat="1" applyFont="1" applyFill="1" applyBorder="1" applyAlignment="1" applyProtection="1">
      <alignment horizontal="right" wrapText="1"/>
      <protection locked="0"/>
    </xf>
    <xf numFmtId="49" fontId="2" fillId="4" borderId="20" xfId="0" applyNumberFormat="1" applyFont="1" applyFill="1" applyBorder="1" applyAlignment="1" applyProtection="1">
      <alignment horizontal="right" wrapText="1"/>
      <protection locked="0"/>
    </xf>
    <xf numFmtId="0" fontId="0" fillId="3" borderId="13" xfId="0" applyFill="1" applyBorder="1" applyAlignment="1"/>
    <xf numFmtId="0" fontId="0" fillId="4" borderId="4" xfId="0" applyFill="1" applyBorder="1" applyAlignment="1"/>
    <xf numFmtId="0" fontId="3" fillId="3" borderId="4" xfId="1" applyFill="1" applyBorder="1" applyAlignment="1"/>
    <xf numFmtId="0" fontId="0" fillId="2" borderId="4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3" borderId="15" xfId="0" applyFill="1" applyBorder="1" applyAlignment="1"/>
    <xf numFmtId="0" fontId="2" fillId="3" borderId="4" xfId="0" applyFont="1" applyFill="1" applyBorder="1" applyAlignment="1" applyProtection="1">
      <protection locked="0"/>
    </xf>
    <xf numFmtId="0" fontId="2" fillId="3" borderId="15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1" fillId="3" borderId="4" xfId="1" applyFont="1" applyFill="1" applyBorder="1" applyAlignment="1"/>
    <xf numFmtId="0" fontId="1" fillId="3" borderId="13" xfId="1" applyFont="1" applyFill="1" applyBorder="1" applyAlignment="1"/>
    <xf numFmtId="2" fontId="1" fillId="3" borderId="13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0" fontId="1" fillId="4" borderId="12" xfId="0" applyFont="1" applyFill="1" applyBorder="1" applyAlignment="1" applyProtection="1">
      <protection locked="0"/>
    </xf>
    <xf numFmtId="49" fontId="1" fillId="4" borderId="12" xfId="0" applyNumberFormat="1" applyFont="1" applyFill="1" applyBorder="1" applyAlignment="1" applyProtection="1">
      <alignment horizontal="right" vertical="center"/>
      <protection locked="0"/>
    </xf>
    <xf numFmtId="0" fontId="1" fillId="3" borderId="9" xfId="0" applyFont="1" applyFill="1" applyBorder="1" applyAlignment="1" applyProtection="1">
      <alignment vertical="top"/>
      <protection locked="0"/>
    </xf>
    <xf numFmtId="0" fontId="1" fillId="3" borderId="9" xfId="0" applyFont="1" applyFill="1" applyBorder="1" applyAlignment="1" applyProtection="1">
      <alignment horizontal="right" vertical="top"/>
      <protection locked="0"/>
    </xf>
    <xf numFmtId="0" fontId="1" fillId="3" borderId="4" xfId="0" applyFont="1" applyFill="1" applyBorder="1" applyAlignment="1" applyProtection="1">
      <alignment vertical="top"/>
      <protection locked="0"/>
    </xf>
    <xf numFmtId="0" fontId="1" fillId="3" borderId="4" xfId="0" applyFont="1" applyFill="1" applyBorder="1" applyAlignment="1" applyProtection="1">
      <alignment horizontal="right"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topLeftCell="B1" zoomScale="120" zoomScaleNormal="120" workbookViewId="0">
      <selection activeCell="G24" sqref="G2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8" t="s">
        <v>30</v>
      </c>
      <c r="I1" t="s">
        <v>3</v>
      </c>
      <c r="J1" s="7">
        <v>46304</v>
      </c>
    </row>
    <row r="2" spans="1:10" ht="7.5" customHeight="1" thickBot="1"/>
    <row r="3" spans="1:10" ht="15.75" thickBot="1">
      <c r="A3" s="1" t="s">
        <v>4</v>
      </c>
      <c r="B3" s="2" t="s">
        <v>5</v>
      </c>
      <c r="C3" s="2" t="s">
        <v>6</v>
      </c>
      <c r="D3" s="17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0">
      <c r="A4" s="4" t="s">
        <v>14</v>
      </c>
      <c r="B4" s="10" t="s">
        <v>15</v>
      </c>
      <c r="C4" s="23" t="s">
        <v>31</v>
      </c>
      <c r="D4" s="49" t="s">
        <v>34</v>
      </c>
      <c r="E4" s="50">
        <v>200</v>
      </c>
      <c r="F4" s="50">
        <v>22.55</v>
      </c>
      <c r="G4" s="50">
        <v>264</v>
      </c>
      <c r="H4" s="50">
        <v>9.84</v>
      </c>
      <c r="I4" s="50">
        <v>8.75</v>
      </c>
      <c r="J4" s="50">
        <v>39.81</v>
      </c>
    </row>
    <row r="5" spans="1:10">
      <c r="A5" s="5"/>
      <c r="B5" s="28"/>
      <c r="C5" s="14"/>
      <c r="D5" s="51"/>
      <c r="E5" s="52"/>
      <c r="F5" s="52"/>
      <c r="G5" s="52"/>
      <c r="H5" s="52"/>
      <c r="I5" s="52"/>
      <c r="J5" s="52"/>
    </row>
    <row r="6" spans="1:10">
      <c r="A6" s="5"/>
      <c r="B6" s="11" t="s">
        <v>16</v>
      </c>
      <c r="C6" s="14" t="s">
        <v>43</v>
      </c>
      <c r="D6" s="51" t="s">
        <v>35</v>
      </c>
      <c r="E6" s="52">
        <v>200</v>
      </c>
      <c r="F6" s="52">
        <v>13.94</v>
      </c>
      <c r="G6" s="52">
        <v>108</v>
      </c>
      <c r="H6" s="52">
        <v>3.29</v>
      </c>
      <c r="I6" s="52">
        <v>3.75</v>
      </c>
      <c r="J6" s="52">
        <v>15.86</v>
      </c>
    </row>
    <row r="7" spans="1:10">
      <c r="A7" s="39"/>
      <c r="B7" s="18" t="s">
        <v>17</v>
      </c>
      <c r="C7" s="14" t="s">
        <v>44</v>
      </c>
      <c r="D7" s="51" t="s">
        <v>36</v>
      </c>
      <c r="E7" s="52">
        <v>50</v>
      </c>
      <c r="F7" s="52">
        <v>4.3</v>
      </c>
      <c r="G7" s="52">
        <v>98</v>
      </c>
      <c r="H7" s="52">
        <v>4.25</v>
      </c>
      <c r="I7" s="52">
        <v>0.8</v>
      </c>
      <c r="J7" s="52">
        <v>18.5</v>
      </c>
    </row>
    <row r="8" spans="1:10">
      <c r="A8" s="39"/>
      <c r="B8" s="29" t="s">
        <v>18</v>
      </c>
      <c r="C8" s="14" t="s">
        <v>33</v>
      </c>
      <c r="D8" s="51" t="s">
        <v>32</v>
      </c>
      <c r="E8" s="52">
        <v>100</v>
      </c>
      <c r="F8" s="52">
        <v>13.5</v>
      </c>
      <c r="G8" s="52">
        <v>44</v>
      </c>
      <c r="H8" s="52">
        <v>0.4</v>
      </c>
      <c r="I8" s="52">
        <v>0.4</v>
      </c>
      <c r="J8" s="52">
        <v>9.8000000000000007</v>
      </c>
    </row>
    <row r="9" spans="1:10">
      <c r="A9" s="39"/>
      <c r="B9" s="28"/>
      <c r="C9" s="30"/>
      <c r="D9" s="41"/>
      <c r="E9" s="42"/>
      <c r="F9" s="43"/>
      <c r="G9" s="42"/>
      <c r="H9" s="42"/>
      <c r="I9" s="42"/>
      <c r="J9" s="42"/>
    </row>
    <row r="10" spans="1:10">
      <c r="A10" s="39"/>
      <c r="B10" s="31"/>
      <c r="C10" s="31"/>
      <c r="D10" s="44"/>
      <c r="E10" s="45"/>
      <c r="F10" s="46"/>
      <c r="G10" s="45"/>
      <c r="H10" s="45"/>
      <c r="I10" s="45"/>
      <c r="J10" s="45"/>
    </row>
    <row r="11" spans="1:10" ht="15.75" thickBot="1">
      <c r="A11" s="40"/>
      <c r="B11" s="9" t="s">
        <v>19</v>
      </c>
      <c r="C11" s="32"/>
      <c r="D11" s="47"/>
      <c r="E11" s="48">
        <f>SUM(E4:E8)</f>
        <v>550</v>
      </c>
      <c r="F11" s="48">
        <f t="shared" ref="F11:J11" si="0">SUM(F4:F8)</f>
        <v>54.29</v>
      </c>
      <c r="G11" s="48">
        <f t="shared" si="0"/>
        <v>514</v>
      </c>
      <c r="H11" s="48">
        <f t="shared" si="0"/>
        <v>17.779999999999998</v>
      </c>
      <c r="I11" s="48">
        <f t="shared" si="0"/>
        <v>13.700000000000001</v>
      </c>
      <c r="J11" s="48">
        <f t="shared" si="0"/>
        <v>83.97</v>
      </c>
    </row>
    <row r="12" spans="1:10">
      <c r="A12" s="5" t="s">
        <v>20</v>
      </c>
      <c r="B12" s="13" t="s">
        <v>21</v>
      </c>
      <c r="C12" s="14" t="s">
        <v>45</v>
      </c>
      <c r="D12" s="51" t="s">
        <v>37</v>
      </c>
      <c r="E12" s="52">
        <v>60</v>
      </c>
      <c r="F12" s="52">
        <v>21.87</v>
      </c>
      <c r="G12" s="52">
        <v>152</v>
      </c>
      <c r="H12" s="52">
        <v>6.11</v>
      </c>
      <c r="I12" s="52">
        <v>12.29</v>
      </c>
      <c r="J12" s="52">
        <v>4.04</v>
      </c>
    </row>
    <row r="13" spans="1:10">
      <c r="A13" s="5"/>
      <c r="B13" s="11" t="s">
        <v>22</v>
      </c>
      <c r="C13" s="14" t="s">
        <v>46</v>
      </c>
      <c r="D13" s="51" t="s">
        <v>38</v>
      </c>
      <c r="E13" s="52">
        <v>200</v>
      </c>
      <c r="F13" s="52">
        <v>14.03</v>
      </c>
      <c r="G13" s="52">
        <v>114</v>
      </c>
      <c r="H13" s="52">
        <v>4.63</v>
      </c>
      <c r="I13" s="52">
        <v>3.38</v>
      </c>
      <c r="J13" s="52">
        <v>16.16</v>
      </c>
    </row>
    <row r="14" spans="1:10">
      <c r="A14" s="5"/>
      <c r="B14" s="11" t="s">
        <v>23</v>
      </c>
      <c r="C14" s="14" t="s">
        <v>47</v>
      </c>
      <c r="D14" s="51" t="s">
        <v>39</v>
      </c>
      <c r="E14" s="52">
        <v>90</v>
      </c>
      <c r="F14" s="52">
        <v>30.96</v>
      </c>
      <c r="G14" s="52">
        <v>180</v>
      </c>
      <c r="H14" s="52">
        <v>9.9700000000000006</v>
      </c>
      <c r="I14" s="52">
        <v>11.71</v>
      </c>
      <c r="J14" s="52">
        <v>9.18</v>
      </c>
    </row>
    <row r="15" spans="1:10">
      <c r="A15" s="5"/>
      <c r="B15" s="11" t="s">
        <v>24</v>
      </c>
      <c r="C15" s="14" t="s">
        <v>48</v>
      </c>
      <c r="D15" s="51" t="s">
        <v>40</v>
      </c>
      <c r="E15" s="52">
        <v>150</v>
      </c>
      <c r="F15" s="52">
        <v>10.210000000000001</v>
      </c>
      <c r="G15" s="52">
        <v>201.75</v>
      </c>
      <c r="H15" s="52">
        <v>5.3</v>
      </c>
      <c r="I15" s="52">
        <v>5.5</v>
      </c>
      <c r="J15" s="52">
        <v>32.700000000000003</v>
      </c>
    </row>
    <row r="16" spans="1:10">
      <c r="A16" s="5"/>
      <c r="B16" s="11" t="s">
        <v>25</v>
      </c>
      <c r="C16" s="14" t="s">
        <v>49</v>
      </c>
      <c r="D16" s="51" t="s">
        <v>41</v>
      </c>
      <c r="E16" s="52">
        <v>180</v>
      </c>
      <c r="F16" s="52">
        <v>7.19</v>
      </c>
      <c r="G16" s="52">
        <v>41</v>
      </c>
      <c r="H16" s="52">
        <v>0.08</v>
      </c>
      <c r="I16" s="52">
        <v>0.08</v>
      </c>
      <c r="J16" s="52">
        <v>10.18</v>
      </c>
    </row>
    <row r="17" spans="1:10">
      <c r="A17" s="5"/>
      <c r="B17" s="11" t="s">
        <v>26</v>
      </c>
      <c r="C17" s="14"/>
      <c r="D17" s="51"/>
      <c r="E17" s="52"/>
      <c r="F17" s="52"/>
      <c r="G17" s="52"/>
      <c r="H17" s="52"/>
      <c r="I17" s="52"/>
      <c r="J17" s="52"/>
    </row>
    <row r="18" spans="1:10">
      <c r="A18" s="5"/>
      <c r="B18" s="11" t="s">
        <v>27</v>
      </c>
      <c r="C18" s="14" t="s">
        <v>28</v>
      </c>
      <c r="D18" s="51" t="s">
        <v>42</v>
      </c>
      <c r="E18" s="52">
        <v>60</v>
      </c>
      <c r="F18" s="52">
        <v>4.3499999999999996</v>
      </c>
      <c r="G18" s="52">
        <v>116</v>
      </c>
      <c r="H18" s="52">
        <v>4.62</v>
      </c>
      <c r="I18" s="52">
        <v>0.84</v>
      </c>
      <c r="J18" s="52">
        <v>22.44</v>
      </c>
    </row>
    <row r="19" spans="1:10">
      <c r="A19" s="5"/>
      <c r="B19" s="33"/>
      <c r="C19" s="34"/>
      <c r="D19" s="35"/>
      <c r="E19" s="35"/>
      <c r="F19" s="20"/>
      <c r="G19" s="19"/>
      <c r="H19" s="16"/>
      <c r="I19" s="16"/>
      <c r="J19" s="16"/>
    </row>
    <row r="20" spans="1:10">
      <c r="A20" s="5"/>
      <c r="B20" s="33"/>
      <c r="C20" s="34"/>
      <c r="D20" s="35"/>
      <c r="E20" s="35"/>
      <c r="F20" s="20"/>
      <c r="G20" s="19"/>
      <c r="H20" s="16"/>
      <c r="I20" s="16"/>
      <c r="J20" s="16"/>
    </row>
    <row r="21" spans="1:10" ht="15.75" thickBot="1">
      <c r="A21" s="5"/>
      <c r="B21" s="9" t="s">
        <v>19</v>
      </c>
      <c r="C21" s="24"/>
      <c r="D21" s="25"/>
      <c r="E21" s="26">
        <f>SUM(E12:E19)</f>
        <v>740</v>
      </c>
      <c r="F21" s="27">
        <f t="shared" ref="F21:J21" si="1">SUM(F12:F19)</f>
        <v>88.609999999999985</v>
      </c>
      <c r="G21" s="26">
        <f t="shared" si="1"/>
        <v>804.75</v>
      </c>
      <c r="H21" s="26">
        <f t="shared" si="1"/>
        <v>30.71</v>
      </c>
      <c r="I21" s="26">
        <f t="shared" si="1"/>
        <v>33.799999999999997</v>
      </c>
      <c r="J21" s="26">
        <f t="shared" si="1"/>
        <v>94.699999999999989</v>
      </c>
    </row>
    <row r="22" spans="1:10" ht="15.75" thickBot="1">
      <c r="A22" s="6"/>
      <c r="B22" s="21" t="s">
        <v>29</v>
      </c>
      <c r="C22" s="22"/>
      <c r="D22" s="12"/>
      <c r="E22" s="15">
        <f>SUM(E11+E21)</f>
        <v>1290</v>
      </c>
      <c r="F22" s="15">
        <f t="shared" ref="F22:J22" si="2">SUM(F11+F21)</f>
        <v>142.89999999999998</v>
      </c>
      <c r="G22" s="15">
        <f t="shared" si="2"/>
        <v>1318.75</v>
      </c>
      <c r="H22" s="15">
        <f t="shared" si="2"/>
        <v>48.489999999999995</v>
      </c>
      <c r="I22" s="15">
        <f t="shared" si="2"/>
        <v>47.5</v>
      </c>
      <c r="J22" s="15">
        <f t="shared" si="2"/>
        <v>178.67</v>
      </c>
    </row>
  </sheetData>
  <mergeCells count="2">
    <mergeCell ref="B1:D1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2021-05-19T04:45:00Z</cp:lastPrinted>
  <dcterms:created xsi:type="dcterms:W3CDTF">2015-06-05T18:19:00Z</dcterms:created>
  <dcterms:modified xsi:type="dcterms:W3CDTF">2026-09-30T11:39:12Z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A5248FDA79D2414089ED741E3C408D28_13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