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НННННННОВ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I22" i="1" s="1"/>
  <c r="J21" i="1"/>
  <c r="J22" i="1" s="1"/>
  <c r="E21" i="1"/>
  <c r="F11" i="1"/>
  <c r="G11" i="1"/>
  <c r="H11" i="1"/>
  <c r="H22" i="1" s="1"/>
  <c r="I11" i="1"/>
  <c r="J11" i="1"/>
  <c r="E11" i="1"/>
  <c r="E22" i="1" s="1"/>
  <c r="G22" i="1" l="1"/>
  <c r="F22" i="1"/>
</calcChain>
</file>

<file path=xl/sharedStrings.xml><?xml version="1.0" encoding="utf-8"?>
<sst xmlns="http://schemas.openxmlformats.org/spreadsheetml/2006/main" count="51" uniqueCount="50">
  <si>
    <t>Школа</t>
  </si>
  <si>
    <t>МБОУ "Байгильдинская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</si>
  <si>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</si>
  <si>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</si>
  <si>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</si>
  <si>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</si>
  <si>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</si>
  <si>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</si>
  <si>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</si>
  <si>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</si>
  <si>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</si>
  <si>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</si>
  <si>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</si>
  <si>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</si>
  <si>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</si>
  <si>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</si>
  <si>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</si>
  <si>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</si>
  <si>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</si>
  <si>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</si>
  <si>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</si>
  <si>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</si>
  <si>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</si>
  <si>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</si>
  <si>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</si>
  <si>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</si>
  <si>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</si>
  <si>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</si>
  <si>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12 лет и ст.</t>
  </si>
  <si>
    <t>Пюре картофельное</t>
  </si>
  <si>
    <t>Ж000349</t>
  </si>
  <si>
    <t>Я100159</t>
  </si>
  <si>
    <t>Ж000023</t>
  </si>
  <si>
    <t>Ж000643</t>
  </si>
  <si>
    <t>Ж000024</t>
  </si>
  <si>
    <t>Итого за день:</t>
  </si>
  <si>
    <t>Я100160</t>
  </si>
  <si>
    <t>Ж000749</t>
  </si>
  <si>
    <t>Ж000147</t>
  </si>
  <si>
    <t>Я100033</t>
  </si>
  <si>
    <t>Я200116</t>
  </si>
  <si>
    <t>Каша  вязкая манная</t>
  </si>
  <si>
    <t>Чай с лимоном и сахаром</t>
  </si>
  <si>
    <t>хлеб пшеничный</t>
  </si>
  <si>
    <t>яблоки</t>
  </si>
  <si>
    <t>Салат "Розовый" из капусты со свеклой</t>
  </si>
  <si>
    <t>Суп картофельный с макарон. изделиями с курицей</t>
  </si>
  <si>
    <t xml:space="preserve">Рыба тушенная в томате с овощами </t>
  </si>
  <si>
    <t>Чай с сахаром и соком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</si>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</sst>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3" fillId="3" borderId="4" xfId="1" applyFill="1" applyBorder="1"/>
    <xf numFmtId="0" fontId="0" fillId="3" borderId="4" xfId="1" applyFont="1" applyFill="1" applyBorder="1" applyAlignment="1">
      <alignment wrapText="1"/>
    </xf>
    <xf numFmtId="0" fontId="0" fillId="0" borderId="10" xfId="0" applyBorder="1"/>
    <xf numFmtId="0" fontId="0" fillId="0" borderId="4" xfId="0" applyBorder="1"/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64" fontId="6" fillId="2" borderId="4" xfId="0" applyNumberFormat="1" applyFont="1" applyFill="1" applyBorder="1" applyProtection="1">
      <protection locked="0"/>
    </xf>
    <xf numFmtId="49" fontId="7" fillId="2" borderId="4" xfId="0" applyNumberFormat="1" applyFont="1" applyFill="1" applyBorder="1" applyProtection="1">
      <protection locked="0"/>
    </xf>
    <xf numFmtId="0" fontId="8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49" fontId="0" fillId="4" borderId="12" xfId="0" applyNumberFormat="1" applyFill="1" applyBorder="1" applyAlignment="1" applyProtection="1">
      <alignment horizontal="right" vertical="center"/>
      <protection locked="0"/>
    </xf>
    <xf numFmtId="0" fontId="2" fillId="3" borderId="4" xfId="0" applyFont="1" applyFill="1" applyBorder="1" applyProtection="1">
      <protection locked="0"/>
    </xf>
    <xf numFmtId="0" fontId="2" fillId="3" borderId="15" xfId="0" applyFont="1" applyFill="1" applyBorder="1" applyProtection="1">
      <protection locked="0"/>
    </xf>
    <xf numFmtId="0" fontId="2" fillId="3" borderId="15" xfId="0" applyFont="1" applyFill="1" applyBorder="1" applyAlignment="1" applyProtection="1">
      <alignment wrapText="1"/>
      <protection locked="0"/>
    </xf>
    <xf numFmtId="0" fontId="2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0" fontId="5" fillId="3" borderId="14" xfId="0" applyFont="1" applyFill="1" applyBorder="1" applyAlignment="1" applyProtection="1">
      <alignment horizontal="center" vertical="top"/>
      <protection locked="0"/>
    </xf>
    <xf numFmtId="49" fontId="2" fillId="3" borderId="12" xfId="0" applyNumberFormat="1" applyFont="1" applyFill="1" applyBorder="1" applyAlignment="1" applyProtection="1">
      <alignment horizontal="right"/>
      <protection locked="0"/>
    </xf>
    <xf numFmtId="0" fontId="0" fillId="3" borderId="13" xfId="1" applyFont="1" applyFill="1" applyBorder="1" applyAlignment="1"/>
    <xf numFmtId="2" fontId="0" fillId="3" borderId="13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4" fillId="3" borderId="4" xfId="1" applyFont="1" applyFill="1" applyBorder="1" applyAlignment="1"/>
    <xf numFmtId="0" fontId="0" fillId="0" borderId="19" xfId="0" applyBorder="1" applyAlignment="1">
      <alignment horizontal="center"/>
    </xf>
    <xf numFmtId="0" fontId="0" fillId="0" borderId="15" xfId="0" applyBorder="1" applyAlignment="1"/>
    <xf numFmtId="0" fontId="0" fillId="3" borderId="13" xfId="0" applyFill="1" applyBorder="1"/>
    <xf numFmtId="0" fontId="0" fillId="4" borderId="4" xfId="0" applyFill="1" applyBorder="1"/>
    <xf numFmtId="0" fontId="4" fillId="3" borderId="3" xfId="1" applyFont="1" applyFill="1" applyBorder="1" applyAlignment="1"/>
    <xf numFmtId="0" fontId="4" fillId="3" borderId="4" xfId="0" applyFont="1" applyFill="1" applyBorder="1" applyAlignment="1">
      <alignment vertical="center"/>
    </xf>
    <xf numFmtId="0" fontId="2" fillId="2" borderId="20" xfId="0" applyFont="1" applyFill="1" applyBorder="1" applyProtection="1">
      <protection locked="0"/>
    </xf>
    <xf numFmtId="0" fontId="2" fillId="3" borderId="20" xfId="0" applyFont="1" applyFill="1" applyBorder="1" applyProtection="1">
      <protection locked="0"/>
    </xf>
    <xf numFmtId="0" fontId="5" fillId="3" borderId="16" xfId="0" applyFont="1" applyFill="1" applyBorder="1" applyAlignment="1" applyProtection="1">
      <alignment horizontal="center" vertical="top"/>
      <protection locked="0"/>
    </xf>
    <xf numFmtId="0" fontId="1" fillId="3" borderId="9" xfId="0" applyFont="1" applyFill="1" applyBorder="1" applyAlignment="1" applyProtection="1">
      <alignment vertical="top"/>
      <protection locked="0"/>
    </xf>
    <xf numFmtId="0" fontId="1" fillId="3" borderId="9" xfId="0" applyFont="1" applyFill="1" applyBorder="1" applyAlignment="1" applyProtection="1">
      <alignment horizontal="center" vertical="top"/>
      <protection locked="0"/>
    </xf>
    <xf numFmtId="0" fontId="1" fillId="3" borderId="4" xfId="0" applyFont="1" applyFill="1" applyBorder="1" applyAlignment="1" applyProtection="1">
      <alignment vertical="top"/>
      <protection locked="0"/>
    </xf>
    <xf numFmtId="0" fontId="1" fillId="3" borderId="4" xfId="0" applyFont="1" applyFill="1" applyBorder="1" applyAlignment="1" applyProtection="1">
      <alignment horizontal="center" vertical="top"/>
      <protection locked="0"/>
    </xf>
    <xf numFmtId="0" fontId="0" fillId="3" borderId="15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4" fillId="4" borderId="12" xfId="1" applyFont="1" applyFill="1" applyBorder="1"/>
    <xf numFmtId="0" fontId="2" fillId="4" borderId="12" xfId="0" applyFont="1" applyFill="1" applyBorder="1" applyProtection="1">
      <protection locked="0"/>
    </xf>
    <xf numFmtId="49" fontId="2" fillId="4" borderId="12" xfId="0" applyNumberFormat="1" applyFont="1" applyFill="1" applyBorder="1" applyAlignment="1" applyProtection="1">
      <alignment horizontal="right" wrapText="1"/>
      <protection locked="0"/>
    </xf>
    <xf numFmtId="49" fontId="2" fillId="4" borderId="20" xfId="0" applyNumberFormat="1" applyFont="1" applyFill="1" applyBorder="1" applyAlignment="1" applyProtection="1">
      <alignment horizontal="right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zoomScale="120" zoomScaleNormal="120" workbookViewId="0">
      <selection activeCell="D24" sqref="D2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5" t="s">
        <v>28</v>
      </c>
      <c r="I1" t="s">
        <v>3</v>
      </c>
      <c r="J1" s="14">
        <v>46295</v>
      </c>
    </row>
    <row r="2" spans="1:10" ht="7.5" customHeight="1" thickBot="1"/>
    <row r="3" spans="1:10" ht="15.75" thickBot="1">
      <c r="A3" s="1" t="s">
        <v>4</v>
      </c>
      <c r="B3" s="2" t="s">
        <v>5</v>
      </c>
      <c r="C3" s="2" t="s">
        <v>6</v>
      </c>
      <c r="D3" s="3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>
      <c r="A4" s="4" t="s">
        <v>14</v>
      </c>
      <c r="B4" s="17" t="s">
        <v>15</v>
      </c>
      <c r="C4" s="40" t="s">
        <v>30</v>
      </c>
      <c r="D4" s="41" t="s">
        <v>41</v>
      </c>
      <c r="E4" s="42">
        <v>200</v>
      </c>
      <c r="F4" s="42">
        <v>22.55</v>
      </c>
      <c r="G4" s="42">
        <v>264</v>
      </c>
      <c r="H4" s="42">
        <v>8.64</v>
      </c>
      <c r="I4" s="42">
        <v>7.75</v>
      </c>
      <c r="J4" s="42">
        <v>39.81</v>
      </c>
    </row>
    <row r="5" spans="1:10">
      <c r="A5" s="7"/>
      <c r="B5" s="34"/>
      <c r="C5" s="25"/>
      <c r="D5" s="43"/>
      <c r="E5" s="44"/>
      <c r="F5" s="44"/>
      <c r="G5" s="44"/>
      <c r="H5" s="44"/>
      <c r="I5" s="44"/>
      <c r="J5" s="44"/>
    </row>
    <row r="6" spans="1:10">
      <c r="A6" s="7"/>
      <c r="B6" s="8" t="s">
        <v>16</v>
      </c>
      <c r="C6" s="25" t="s">
        <v>36</v>
      </c>
      <c r="D6" s="43" t="s">
        <v>42</v>
      </c>
      <c r="E6" s="44">
        <v>200</v>
      </c>
      <c r="F6" s="44">
        <v>3.3</v>
      </c>
      <c r="G6" s="44">
        <v>41</v>
      </c>
      <c r="H6" s="44">
        <v>0.25</v>
      </c>
      <c r="I6" s="44">
        <v>0.05</v>
      </c>
      <c r="J6" s="44">
        <v>10.02</v>
      </c>
    </row>
    <row r="7" spans="1:10">
      <c r="A7" s="49"/>
      <c r="B7" s="33" t="s">
        <v>17</v>
      </c>
      <c r="C7" s="25" t="s">
        <v>32</v>
      </c>
      <c r="D7" s="43" t="s">
        <v>43</v>
      </c>
      <c r="E7" s="44">
        <v>50</v>
      </c>
      <c r="F7" s="44">
        <v>4.3</v>
      </c>
      <c r="G7" s="44">
        <v>98</v>
      </c>
      <c r="H7" s="44">
        <v>4.25</v>
      </c>
      <c r="I7" s="44">
        <v>0.8</v>
      </c>
      <c r="J7" s="44">
        <v>18.5</v>
      </c>
    </row>
    <row r="8" spans="1:10">
      <c r="A8" s="49"/>
      <c r="B8" s="35" t="s">
        <v>18</v>
      </c>
      <c r="C8" s="25" t="s">
        <v>37</v>
      </c>
      <c r="D8" s="43" t="s">
        <v>44</v>
      </c>
      <c r="E8" s="44">
        <v>100</v>
      </c>
      <c r="F8" s="44">
        <v>13.5</v>
      </c>
      <c r="G8" s="44">
        <v>44</v>
      </c>
      <c r="H8" s="44">
        <v>0.4</v>
      </c>
      <c r="I8" s="44">
        <v>0.4</v>
      </c>
      <c r="J8" s="44">
        <v>9.8000000000000007</v>
      </c>
    </row>
    <row r="9" spans="1:10">
      <c r="A9" s="49"/>
      <c r="B9" s="34"/>
      <c r="C9" s="5"/>
      <c r="D9" s="6"/>
      <c r="E9" s="27"/>
      <c r="F9" s="28"/>
      <c r="G9" s="27"/>
      <c r="H9" s="27"/>
      <c r="I9" s="27"/>
      <c r="J9" s="27"/>
    </row>
    <row r="10" spans="1:10">
      <c r="A10" s="49"/>
      <c r="B10" s="10"/>
      <c r="C10" s="10"/>
      <c r="D10" s="11"/>
      <c r="E10" s="29"/>
      <c r="F10" s="30"/>
      <c r="G10" s="29"/>
      <c r="H10" s="29"/>
      <c r="I10" s="29"/>
      <c r="J10" s="29"/>
    </row>
    <row r="11" spans="1:10" ht="15.75" thickBot="1">
      <c r="A11" s="50"/>
      <c r="B11" s="16" t="s">
        <v>19</v>
      </c>
      <c r="C11" s="12"/>
      <c r="D11" s="13"/>
      <c r="E11" s="19">
        <f>SUM(E4:E8)</f>
        <v>550</v>
      </c>
      <c r="F11" s="19">
        <f t="shared" ref="F11:J11" si="0">SUM(F4:F8)</f>
        <v>43.650000000000006</v>
      </c>
      <c r="G11" s="19">
        <f t="shared" si="0"/>
        <v>447</v>
      </c>
      <c r="H11" s="19">
        <f t="shared" si="0"/>
        <v>13.540000000000001</v>
      </c>
      <c r="I11" s="19">
        <f t="shared" si="0"/>
        <v>9</v>
      </c>
      <c r="J11" s="19">
        <f t="shared" si="0"/>
        <v>78.13</v>
      </c>
    </row>
    <row r="12" spans="1:10">
      <c r="A12" s="7" t="s">
        <v>20</v>
      </c>
      <c r="B12" s="24" t="s">
        <v>21</v>
      </c>
      <c r="C12" s="25" t="s">
        <v>38</v>
      </c>
      <c r="D12" s="43" t="s">
        <v>45</v>
      </c>
      <c r="E12" s="44">
        <v>100</v>
      </c>
      <c r="F12" s="44">
        <v>4.9000000000000004</v>
      </c>
      <c r="G12" s="44">
        <v>126</v>
      </c>
      <c r="H12" s="44">
        <v>1.79</v>
      </c>
      <c r="I12" s="44">
        <v>10.1</v>
      </c>
      <c r="J12" s="44">
        <v>6.93</v>
      </c>
    </row>
    <row r="13" spans="1:10">
      <c r="A13" s="7"/>
      <c r="B13" s="18" t="s">
        <v>22</v>
      </c>
      <c r="C13" s="25" t="s">
        <v>39</v>
      </c>
      <c r="D13" s="43" t="s">
        <v>46</v>
      </c>
      <c r="E13" s="44">
        <v>250</v>
      </c>
      <c r="F13" s="44">
        <v>18.850000000000001</v>
      </c>
      <c r="G13" s="44">
        <v>130</v>
      </c>
      <c r="H13" s="44">
        <v>3.68</v>
      </c>
      <c r="I13" s="44">
        <v>2.75</v>
      </c>
      <c r="J13" s="44">
        <v>22.71</v>
      </c>
    </row>
    <row r="14" spans="1:10">
      <c r="A14" s="7"/>
      <c r="B14" s="18" t="s">
        <v>23</v>
      </c>
      <c r="C14" s="25" t="s">
        <v>40</v>
      </c>
      <c r="D14" s="43" t="s">
        <v>47</v>
      </c>
      <c r="E14" s="44">
        <v>100</v>
      </c>
      <c r="F14" s="44">
        <v>42.39</v>
      </c>
      <c r="G14" s="44">
        <v>233.33</v>
      </c>
      <c r="H14" s="44">
        <v>10.73</v>
      </c>
      <c r="I14" s="44">
        <v>13.14</v>
      </c>
      <c r="J14" s="44">
        <v>17.989999999999998</v>
      </c>
    </row>
    <row r="15" spans="1:10">
      <c r="A15" s="7"/>
      <c r="B15" s="18" t="s">
        <v>24</v>
      </c>
      <c r="C15" s="25" t="s">
        <v>33</v>
      </c>
      <c r="D15" s="43" t="s">
        <v>29</v>
      </c>
      <c r="E15" s="44">
        <v>180</v>
      </c>
      <c r="F15" s="44">
        <v>17.68</v>
      </c>
      <c r="G15" s="44">
        <v>144</v>
      </c>
      <c r="H15" s="44">
        <v>3.62</v>
      </c>
      <c r="I15" s="44">
        <v>3.76</v>
      </c>
      <c r="J15" s="44">
        <v>24.03</v>
      </c>
    </row>
    <row r="16" spans="1:10">
      <c r="A16" s="7"/>
      <c r="B16" s="18" t="s">
        <v>25</v>
      </c>
      <c r="C16" s="25" t="s">
        <v>31</v>
      </c>
      <c r="D16" s="43" t="s">
        <v>48</v>
      </c>
      <c r="E16" s="44">
        <v>180</v>
      </c>
      <c r="F16" s="44">
        <v>4.9800000000000004</v>
      </c>
      <c r="G16" s="44">
        <v>23</v>
      </c>
      <c r="H16" s="44">
        <v>0.09</v>
      </c>
      <c r="I16" s="44">
        <v>0.03</v>
      </c>
      <c r="J16" s="44">
        <v>5.69</v>
      </c>
    </row>
    <row r="17" spans="1:10">
      <c r="A17" s="7"/>
      <c r="B17" s="18" t="s">
        <v>26</v>
      </c>
      <c r="C17" s="25"/>
      <c r="D17" s="43"/>
      <c r="E17" s="44"/>
      <c r="F17" s="44"/>
      <c r="G17" s="44"/>
      <c r="H17" s="44"/>
      <c r="I17" s="44"/>
      <c r="J17" s="44"/>
    </row>
    <row r="18" spans="1:10">
      <c r="A18" s="7"/>
      <c r="B18" s="18" t="s">
        <v>27</v>
      </c>
      <c r="C18" s="25" t="s">
        <v>34</v>
      </c>
      <c r="D18" s="43" t="s">
        <v>49</v>
      </c>
      <c r="E18" s="44">
        <v>60</v>
      </c>
      <c r="F18" s="44">
        <v>4.3499999999999996</v>
      </c>
      <c r="G18" s="44">
        <v>116</v>
      </c>
      <c r="H18" s="44">
        <v>4.62</v>
      </c>
      <c r="I18" s="44">
        <v>0.84</v>
      </c>
      <c r="J18" s="44">
        <v>22.44</v>
      </c>
    </row>
    <row r="19" spans="1:10">
      <c r="A19" s="7"/>
      <c r="B19" s="45"/>
      <c r="C19" s="20"/>
      <c r="D19" s="21"/>
      <c r="E19" s="22"/>
      <c r="F19" s="37"/>
      <c r="G19" s="36"/>
      <c r="H19" s="31"/>
      <c r="I19" s="31"/>
      <c r="J19" s="31"/>
    </row>
    <row r="20" spans="1:10">
      <c r="A20" s="7"/>
      <c r="B20" s="45"/>
      <c r="C20" s="20"/>
      <c r="D20" s="21"/>
      <c r="E20" s="22"/>
      <c r="F20" s="37"/>
      <c r="G20" s="36"/>
      <c r="H20" s="31"/>
      <c r="I20" s="31"/>
      <c r="J20" s="31"/>
    </row>
    <row r="21" spans="1:10" ht="15.75" thickBot="1">
      <c r="A21" s="7"/>
      <c r="B21" s="16" t="s">
        <v>19</v>
      </c>
      <c r="C21" s="51"/>
      <c r="D21" s="52"/>
      <c r="E21" s="53">
        <f>SUM(E12:E19)</f>
        <v>870</v>
      </c>
      <c r="F21" s="54">
        <f t="shared" ref="F21:J21" si="1">SUM(F12:F19)</f>
        <v>93.149999999999991</v>
      </c>
      <c r="G21" s="53">
        <f t="shared" si="1"/>
        <v>772.33</v>
      </c>
      <c r="H21" s="53">
        <f t="shared" si="1"/>
        <v>24.530000000000005</v>
      </c>
      <c r="I21" s="53">
        <f t="shared" si="1"/>
        <v>30.62</v>
      </c>
      <c r="J21" s="53">
        <f t="shared" si="1"/>
        <v>99.789999999999992</v>
      </c>
    </row>
    <row r="22" spans="1:10" ht="15.75" thickBot="1">
      <c r="A22" s="9"/>
      <c r="B22" s="38" t="s">
        <v>35</v>
      </c>
      <c r="C22" s="39"/>
      <c r="D22" s="23"/>
      <c r="E22" s="26">
        <f>SUM(E11+E21)</f>
        <v>1420</v>
      </c>
      <c r="F22" s="26">
        <f t="shared" ref="F22:J22" si="2">SUM(F11+F21)</f>
        <v>136.80000000000001</v>
      </c>
      <c r="G22" s="26">
        <f t="shared" si="2"/>
        <v>1219.33</v>
      </c>
      <c r="H22" s="26">
        <f t="shared" si="2"/>
        <v>38.070000000000007</v>
      </c>
      <c r="I22" s="26">
        <f t="shared" si="2"/>
        <v>39.620000000000005</v>
      </c>
      <c r="J22" s="26">
        <f t="shared" si="2"/>
        <v>177.92</v>
      </c>
    </row>
  </sheetData>
  <mergeCells count="2">
    <mergeCell ref="B1:D1"/>
    <mergeCell ref="A7:A1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2021-05-19T04:45:00Z</cp:lastPrinted>
  <dcterms:created xsi:type="dcterms:W3CDTF">2015-06-05T18:19:00Z</dcterms:created>
  <dcterms:modified xsi:type="dcterms:W3CDTF">2026-09-25T10:41:13Z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