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I18" i="1" l="1"/>
  <c r="I19" i="1" s="1"/>
  <c r="H18" i="1"/>
  <c r="H19" i="1" s="1"/>
  <c r="G18" i="1"/>
  <c r="G19" i="1" s="1"/>
  <c r="F18" i="1"/>
  <c r="F19" i="1" s="1"/>
  <c r="E18" i="1"/>
  <c r="E19" i="1" s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<sst xmlns="http://schemas.openxmlformats.org/spreadsheetml/2006/main" count="39" uniqueCount="38">
  <si>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</si>
  <si>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 1-4  классы</t>
  </si>
  <si>
    <t>Отд./корп</t>
  </si>
  <si>
    <t>2 нед 5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</si>
  <si>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</si>
  <si>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</si>
  <si>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</si>
  <si>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</si>
  <si>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</si>
  <si>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</si>
  <si>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</si>
  <si>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</si>
  <si>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</si>
  <si>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</si>
  <si>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</si>
  <si>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</si>
  <si>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</si>
  <si>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</si>
  <si>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</si>
  <si>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</si>
  <si>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</si>
  <si>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</si>
  <si>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</si>
  <si>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</si>
  <si>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</si>
  <si>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</si>
  <si>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</si>
  <si>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молочная манная</t>
  </si>
  <si>
    <t>Какао с молоком</t>
  </si>
  <si>
    <t>Бутерброд с маслом сливочным</t>
  </si>
  <si>
    <t>50/10</t>
  </si>
  <si>
    <t>Макароны отварные</t>
  </si>
  <si>
    <t>Соус красный</t>
  </si>
  <si>
    <t>Компот из яблок</t>
  </si>
  <si>
    <t>Котлеты (полуфабрикат)</t>
  </si>
  <si>
    <t>Хлеб ржано-пшеничный</t>
  </si>
  <si>
    <t>Рассольник "Ленинградский" с курицей</t>
  </si>
  <si>
    <t>Салат "Цезарь"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</si>
</sst>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2" fillId="0" borderId="13" xfId="0" applyNumberFormat="1" applyFont="1" applyBorder="1"/>
    <xf numFmtId="0" fontId="0" fillId="0" borderId="14" xfId="0" applyBorder="1"/>
    <xf numFmtId="0" fontId="0" fillId="0" borderId="15" xfId="0" applyNumberFormat="1" applyFont="1" applyBorder="1"/>
    <xf numFmtId="0" fontId="3" fillId="0" borderId="4" xfId="0" applyFont="1" applyBorder="1"/>
    <xf numFmtId="0" fontId="0" fillId="0" borderId="16" xfId="0" applyNumberFormat="1" applyFont="1" applyBorder="1"/>
    <xf numFmtId="0" fontId="0" fillId="0" borderId="16" xfId="0" applyNumberFormat="1" applyFont="1" applyBorder="1" applyAlignment="1">
      <alignment horizontal="right"/>
    </xf>
    <xf numFmtId="0" fontId="0" fillId="0" borderId="17" xfId="0" applyBorder="1"/>
    <xf numFmtId="0" fontId="2" fillId="0" borderId="10" xfId="0" applyFont="1" applyBorder="1"/>
    <xf numFmtId="0" fontId="2" fillId="0" borderId="18" xfId="0" applyNumberFormat="1" applyFont="1" applyBorder="1"/>
    <xf numFmtId="0" fontId="2" fillId="0" borderId="19" xfId="0" applyNumberFormat="1" applyFont="1" applyBorder="1" applyAlignment="1">
      <alignment wrapText="1"/>
    </xf>
    <xf numFmtId="0" fontId="0" fillId="0" borderId="20" xfId="0" applyBorder="1"/>
    <xf numFmtId="0" fontId="2" fillId="0" borderId="8" xfId="0" applyFont="1" applyBorder="1"/>
    <xf numFmtId="0" fontId="2" fillId="0" borderId="7" xfId="0" applyNumberFormat="1" applyFont="1" applyBorder="1"/>
    <xf numFmtId="0" fontId="2" fillId="0" borderId="7" xfId="0" applyNumberFormat="1" applyFont="1" applyBorder="1" applyAlignment="1">
      <alignment wrapText="1"/>
    </xf>
    <xf numFmtId="0" fontId="0" fillId="0" borderId="21" xfId="0" applyBorder="1"/>
    <xf numFmtId="0" fontId="2" fillId="0" borderId="12" xfId="0" applyFont="1" applyBorder="1"/>
    <xf numFmtId="0" fontId="0" fillId="0" borderId="13" xfId="0" applyNumberFormat="1" applyFont="1" applyBorder="1"/>
    <xf numFmtId="0" fontId="0" fillId="0" borderId="13" xfId="0" applyNumberFormat="1" applyFont="1" applyBorder="1" applyAlignment="1">
      <alignment wrapText="1"/>
    </xf>
    <xf numFmtId="0" fontId="0" fillId="0" borderId="8" xfId="0" applyBorder="1"/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0" fillId="0" borderId="22" xfId="0" applyNumberFormat="1" applyFont="1" applyBorder="1"/>
    <xf numFmtId="0" fontId="2" fillId="0" borderId="23" xfId="0" applyNumberFormat="1" applyFont="1" applyBorder="1" applyAlignment="1">
      <alignment wrapText="1"/>
    </xf>
    <xf numFmtId="0" fontId="0" fillId="0" borderId="24" xfId="0" applyBorder="1"/>
    <xf numFmtId="0" fontId="0" fillId="0" borderId="12" xfId="0" applyBorder="1"/>
    <xf numFmtId="0" fontId="4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8" xfId="0" applyBorder="1" applyAlignment="1">
      <alignment horizontal="center"/>
    </xf>
    <xf numFmtId="0" fontId="2" fillId="0" borderId="29" xfId="0" applyNumberFormat="1" applyFont="1" applyBorder="1"/>
    <xf numFmtId="0" fontId="2" fillId="0" borderId="30" xfId="0" applyNumberFormat="1" applyFont="1" applyBorder="1"/>
    <xf numFmtId="0" fontId="0" fillId="0" borderId="29" xfId="0" applyNumberFormat="1" applyFont="1" applyBorder="1"/>
    <xf numFmtId="0" fontId="0" fillId="3" borderId="30" xfId="0" applyNumberFormat="1" applyFont="1" applyFill="1" applyBorder="1"/>
    <xf numFmtId="0" fontId="0" fillId="3" borderId="31" xfId="0" applyNumberFormat="1" applyFont="1" applyFill="1" applyBorder="1"/>
    <xf numFmtId="0" fontId="0" fillId="0" borderId="31" xfId="0" applyNumberFormat="1" applyFont="1" applyBorder="1"/>
    <xf numFmtId="0" fontId="5" fillId="0" borderId="32" xfId="0" applyFont="1" applyBorder="1" applyAlignment="1">
      <alignment horizontal="right" vertical="center"/>
    </xf>
    <xf numFmtId="0" fontId="0" fillId="0" borderId="8" xfId="0" applyNumberFormat="1" applyFont="1" applyBorder="1"/>
    <xf numFmtId="0" fontId="0" fillId="0" borderId="14" xfId="0" applyNumberFormat="1" applyFont="1" applyBorder="1" applyAlignment="1">
      <alignment horizontal="right"/>
    </xf>
    <xf numFmtId="0" fontId="0" fillId="0" borderId="14" xfId="0" applyNumberFormat="1" applyFont="1" applyBorder="1"/>
    <xf numFmtId="0" fontId="0" fillId="0" borderId="33" xfId="0" applyNumberFormat="1" applyFont="1" applyBorder="1"/>
    <xf numFmtId="0" fontId="0" fillId="0" borderId="4" xfId="0" applyNumberFormat="1" applyFont="1" applyBorder="1"/>
    <xf numFmtId="0" fontId="0" fillId="0" borderId="34" xfId="0" applyNumberFormat="1" applyFont="1" applyBorder="1"/>
    <xf numFmtId="0" fontId="2" fillId="0" borderId="35" xfId="0" applyNumberFormat="1" applyFont="1" applyBorder="1"/>
    <xf numFmtId="0" fontId="2" fillId="0" borderId="36" xfId="0" applyNumberFormat="1" applyFont="1" applyBorder="1"/>
    <xf numFmtId="0" fontId="1" fillId="0" borderId="15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right"/>
    </xf>
    <xf numFmtId="0" fontId="1" fillId="3" borderId="16" xfId="0" applyNumberFormat="1" applyFont="1" applyFill="1" applyBorder="1" applyAlignment="1">
      <alignment wrapText="1"/>
    </xf>
    <xf numFmtId="0" fontId="1" fillId="3" borderId="8" xfId="0" applyNumberFormat="1" applyFont="1" applyFill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9" t="s">
        <v>1</v>
      </c>
      <c r="C1" s="60"/>
      <c r="D1" s="61"/>
      <c r="E1" t="s">
        <v>2</v>
      </c>
      <c r="F1" s="1" t="s">
        <v>3</v>
      </c>
      <c r="H1" t="s">
        <v>4</v>
      </c>
      <c r="I1" s="37">
        <v>46276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3" t="s">
        <v>7</v>
      </c>
      <c r="D3" s="63" t="s">
        <v>8</v>
      </c>
      <c r="E3" s="65" t="s">
        <v>9</v>
      </c>
      <c r="F3" s="62" t="s">
        <v>10</v>
      </c>
      <c r="G3" s="62"/>
      <c r="H3" s="62"/>
      <c r="I3" s="38"/>
    </row>
    <row r="4" spans="1:9" ht="15.75" thickBot="1">
      <c r="A4" s="4" t="s">
        <v>11</v>
      </c>
      <c r="B4" s="5"/>
      <c r="C4" s="64"/>
      <c r="D4" s="64"/>
      <c r="E4" s="66"/>
      <c r="F4" s="6" t="s">
        <v>12</v>
      </c>
      <c r="G4" s="6" t="s">
        <v>13</v>
      </c>
      <c r="H4" s="6" t="s">
        <v>14</v>
      </c>
      <c r="I4" s="39" t="s">
        <v>15</v>
      </c>
    </row>
    <row r="5" spans="1:9">
      <c r="A5" s="4"/>
      <c r="B5" s="7" t="s">
        <v>16</v>
      </c>
      <c r="C5" s="8">
        <v>349</v>
      </c>
      <c r="D5" s="54" t="s">
        <v>27</v>
      </c>
      <c r="E5" s="47">
        <v>150</v>
      </c>
      <c r="F5" s="48">
        <v>198</v>
      </c>
      <c r="G5" s="48">
        <v>6.48</v>
      </c>
      <c r="H5" s="48">
        <v>5.82</v>
      </c>
      <c r="I5" s="49">
        <v>29.86</v>
      </c>
    </row>
    <row r="6" spans="1:9">
      <c r="A6" s="4"/>
      <c r="B6" s="9" t="s">
        <v>17</v>
      </c>
      <c r="C6" s="10">
        <v>178</v>
      </c>
      <c r="D6" s="55" t="s">
        <v>28</v>
      </c>
      <c r="E6" s="50">
        <v>180</v>
      </c>
      <c r="F6" s="50">
        <v>118</v>
      </c>
      <c r="G6" s="50">
        <v>4.1100000000000003</v>
      </c>
      <c r="H6" s="50">
        <v>3.99</v>
      </c>
      <c r="I6" s="51">
        <v>16.37</v>
      </c>
    </row>
    <row r="7" spans="1:9" ht="15.75" thickBot="1">
      <c r="A7" s="4"/>
      <c r="B7" s="9" t="s">
        <v>18</v>
      </c>
      <c r="C7" s="11">
        <v>8</v>
      </c>
      <c r="D7" s="55" t="s">
        <v>29</v>
      </c>
      <c r="E7" s="56" t="s">
        <v>30</v>
      </c>
      <c r="F7" s="50">
        <v>103</v>
      </c>
      <c r="G7" s="50">
        <v>3.23</v>
      </c>
      <c r="H7" s="50">
        <v>4</v>
      </c>
      <c r="I7" s="51">
        <v>13.51</v>
      </c>
    </row>
    <row r="8" spans="1:9" ht="15.75" thickBot="1">
      <c r="A8" s="12"/>
      <c r="B8" s="13"/>
      <c r="C8" s="14"/>
      <c r="D8" s="15" t="s">
        <v>19</v>
      </c>
      <c r="E8" s="52">
        <v>390</v>
      </c>
      <c r="F8" s="52">
        <f>SUM(F5:F7)</f>
        <v>419</v>
      </c>
      <c r="G8" s="52">
        <f>SUM(G5:G7)</f>
        <v>13.82</v>
      </c>
      <c r="H8" s="52">
        <f>SUM(H5:H7)</f>
        <v>13.81</v>
      </c>
      <c r="I8" s="53">
        <f>SUM(I5:I7)</f>
        <v>59.74</v>
      </c>
    </row>
    <row r="9" spans="1:9">
      <c r="A9" s="16"/>
      <c r="B9" s="17"/>
      <c r="C9" s="18"/>
      <c r="D9" s="19"/>
      <c r="E9" s="18"/>
      <c r="F9" s="18"/>
      <c r="G9" s="18"/>
      <c r="H9" s="18"/>
      <c r="I9" s="40"/>
    </row>
    <row r="10" spans="1:9" ht="15.75" thickBot="1">
      <c r="A10" s="20"/>
      <c r="B10" s="21"/>
      <c r="C10" s="22"/>
      <c r="D10" s="23"/>
      <c r="E10" s="22"/>
      <c r="F10" s="22"/>
      <c r="G10" s="22"/>
      <c r="H10" s="22"/>
      <c r="I10" s="41"/>
    </row>
    <row r="11" spans="1:9">
      <c r="A11" s="16" t="s">
        <v>20</v>
      </c>
      <c r="B11" s="24" t="s">
        <v>21</v>
      </c>
      <c r="C11" s="46">
        <v>163</v>
      </c>
      <c r="D11" s="58" t="s">
        <v>37</v>
      </c>
      <c r="E11" s="25">
        <v>60</v>
      </c>
      <c r="F11" s="26">
        <v>62</v>
      </c>
      <c r="G11" s="26">
        <v>6.4</v>
      </c>
      <c r="H11" s="26">
        <v>1.78</v>
      </c>
      <c r="I11" s="42">
        <v>5.17</v>
      </c>
    </row>
    <row r="12" spans="1:9">
      <c r="A12" s="4"/>
      <c r="B12" s="27" t="s">
        <v>22</v>
      </c>
      <c r="C12" s="10">
        <v>218</v>
      </c>
      <c r="D12" s="57" t="s">
        <v>36</v>
      </c>
      <c r="E12" s="28">
        <v>200</v>
      </c>
      <c r="F12" s="29">
        <v>114</v>
      </c>
      <c r="G12" s="29">
        <v>4.63</v>
      </c>
      <c r="H12" s="29">
        <v>3.38</v>
      </c>
      <c r="I12" s="43">
        <v>16.16</v>
      </c>
    </row>
    <row r="13" spans="1:9">
      <c r="A13" s="4"/>
      <c r="B13" s="27" t="s">
        <v>23</v>
      </c>
      <c r="C13" s="10">
        <v>124</v>
      </c>
      <c r="D13" s="55" t="s">
        <v>34</v>
      </c>
      <c r="E13" s="11">
        <v>70</v>
      </c>
      <c r="F13" s="10">
        <v>172</v>
      </c>
      <c r="G13" s="10">
        <v>9.31</v>
      </c>
      <c r="H13" s="10">
        <v>11.39</v>
      </c>
      <c r="I13" s="44">
        <v>8.0299999999999994</v>
      </c>
    </row>
    <row r="14" spans="1:9">
      <c r="A14" s="4"/>
      <c r="B14" s="27" t="s">
        <v>24</v>
      </c>
      <c r="C14" s="10">
        <v>66</v>
      </c>
      <c r="D14" s="55" t="s">
        <v>31</v>
      </c>
      <c r="E14" s="11">
        <v>150</v>
      </c>
      <c r="F14" s="10">
        <v>202</v>
      </c>
      <c r="G14" s="10">
        <v>5.3</v>
      </c>
      <c r="H14" s="10">
        <v>5.5</v>
      </c>
      <c r="I14" s="44">
        <v>32.700000000000003</v>
      </c>
    </row>
    <row r="15" spans="1:9">
      <c r="A15" s="4"/>
      <c r="B15" s="27"/>
      <c r="C15" s="10">
        <v>149</v>
      </c>
      <c r="D15" s="55" t="s">
        <v>32</v>
      </c>
      <c r="E15" s="11">
        <v>15</v>
      </c>
      <c r="F15" s="10">
        <v>8</v>
      </c>
      <c r="G15" s="10">
        <v>0.16</v>
      </c>
      <c r="H15" s="10">
        <v>0.32</v>
      </c>
      <c r="I15" s="44">
        <v>1.1499999999999999</v>
      </c>
    </row>
    <row r="16" spans="1:9">
      <c r="A16" s="4"/>
      <c r="B16" s="27" t="s">
        <v>25</v>
      </c>
      <c r="C16" s="10">
        <v>827</v>
      </c>
      <c r="D16" s="55" t="s">
        <v>33</v>
      </c>
      <c r="E16" s="10">
        <v>180</v>
      </c>
      <c r="F16" s="10">
        <v>41</v>
      </c>
      <c r="G16" s="10">
        <v>0.08</v>
      </c>
      <c r="H16" s="10">
        <v>0.08</v>
      </c>
      <c r="I16" s="44">
        <v>10.18</v>
      </c>
    </row>
    <row r="17" spans="1:9" ht="15.75" thickBot="1">
      <c r="A17" s="4"/>
      <c r="B17" s="27" t="s">
        <v>26</v>
      </c>
      <c r="C17" s="11">
        <v>24</v>
      </c>
      <c r="D17" s="55" t="s">
        <v>35</v>
      </c>
      <c r="E17" s="10">
        <v>60</v>
      </c>
      <c r="F17" s="10">
        <v>116</v>
      </c>
      <c r="G17" s="10">
        <v>4.62</v>
      </c>
      <c r="H17" s="10">
        <v>0.84</v>
      </c>
      <c r="I17" s="44">
        <v>22.44</v>
      </c>
    </row>
    <row r="18" spans="1:9">
      <c r="A18" s="16"/>
      <c r="B18" s="24"/>
      <c r="C18" s="30"/>
      <c r="D18" s="31" t="s">
        <v>19</v>
      </c>
      <c r="E18" s="18">
        <f t="shared" ref="E18:I18" si="0">SUM(E11:E17)</f>
        <v>735</v>
      </c>
      <c r="F18" s="18">
        <f t="shared" si="0"/>
        <v>715</v>
      </c>
      <c r="G18" s="18">
        <f t="shared" si="0"/>
        <v>30.500000000000004</v>
      </c>
      <c r="H18" s="18">
        <f t="shared" si="0"/>
        <v>23.29</v>
      </c>
      <c r="I18" s="40">
        <f t="shared" si="0"/>
        <v>95.83</v>
      </c>
    </row>
    <row r="19" spans="1:9" ht="16.5" thickBot="1">
      <c r="A19" s="32"/>
      <c r="B19" s="33"/>
      <c r="C19" s="34"/>
      <c r="D19" s="35"/>
      <c r="E19" s="36">
        <f t="shared" ref="E19:I19" si="1">SUM(E18,E8)</f>
        <v>1125</v>
      </c>
      <c r="F19" s="36">
        <f t="shared" si="1"/>
        <v>1134</v>
      </c>
      <c r="G19" s="36">
        <f t="shared" si="1"/>
        <v>44.320000000000007</v>
      </c>
      <c r="H19" s="36">
        <f t="shared" si="1"/>
        <v>37.1</v>
      </c>
      <c r="I19" s="45">
        <f t="shared" si="1"/>
        <v>155.57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B62936BFDB014DD198300784585346AC_12</vt:lpwstr>
  </property>
  <property fmtid="{D5CDD505-2E9C-101B-9397-08002B2CF9AE}" pid="3" name="KSOProductBuildVer">
    <vt:lpwstr>1033-12.2.0.21931</vt:lpwstr>
  </property>
</Properties>
</file>