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E19" i="1" s="1"/>
  <c r="I8" i="1"/>
  <c r="H8" i="1"/>
  <c r="G8" i="1"/>
  <c r="F8" i="1"/>
  <c r="G19" i="1" l="1"/>
  <c r="F19" i="1"/>
  <c r="I19" i="1"/>
  <c r="H19" i="1"/>
</calcChain>
</file>

<file path=xl/sharedStrings.xml><?xml version="1.0" encoding="utf-8"?>
<sst xmlns="http://schemas.openxmlformats.org/spreadsheetml/2006/main" count="39" uniqueCount="38">
  <si>
    <t>Школа</t>
  </si>
  <si>
    <t>МБОУ "Байгильдинская СОШ", 5-11  классы</t>
  </si>
  <si>
    <t>Отд./корп</t>
  </si>
  <si>
    <t>2 нед 3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</si>
  <si>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</si>
  <si>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</si>
  <si>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</si>
  <si>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</si>
  <si>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</si>
  <si>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</si>
  <si>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</si>
  <si>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</si>
  <si>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</si>
  <si>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</si>
  <si>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</si>
  <si>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</si>
  <si>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</si>
  <si>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</si>
  <si>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Какао с молоком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</si>
  <si>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</si>
  <si>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</si>
  <si>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</si>
  <si>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</si>
  <si>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</si>
  <si>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</si>
  <si>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</si>
  <si>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</si>
  <si>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</si>
  <si>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Каша молочная рисовая</t>
  </si>
  <si>
    <t>Бутерброд с маслом сливочным</t>
  </si>
  <si>
    <t>50/10</t>
  </si>
  <si>
    <t>Салат из белокочанной капусты</t>
  </si>
  <si>
    <t>Суп картофельный с клецками с курицей</t>
  </si>
  <si>
    <t>Тефтели рыбные (минтай)</t>
  </si>
  <si>
    <t>Соус красный</t>
  </si>
  <si>
    <t xml:space="preserve">Пюре картофельное 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</si>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</sst>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medium">
        <color auto="1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0" borderId="12" xfId="0" applyNumberFormat="1" applyFont="1" applyBorder="1"/>
    <xf numFmtId="0" fontId="0" fillId="0" borderId="13" xfId="0" applyBorder="1"/>
    <xf numFmtId="0" fontId="0" fillId="0" borderId="14" xfId="0" applyBorder="1"/>
    <xf numFmtId="0" fontId="0" fillId="0" borderId="15" xfId="0" applyNumberFormat="1" applyFont="1" applyBorder="1"/>
    <xf numFmtId="0" fontId="0" fillId="0" borderId="15" xfId="0" applyNumberFormat="1" applyFont="1" applyBorder="1" applyAlignment="1">
      <alignment horizontal="right"/>
    </xf>
    <xf numFmtId="0" fontId="0" fillId="0" borderId="16" xfId="0" applyNumberFormat="1" applyFont="1" applyBorder="1"/>
    <xf numFmtId="0" fontId="0" fillId="0" borderId="18" xfId="0" applyNumberFormat="1" applyFont="1" applyBorder="1" applyAlignment="1">
      <alignment horizontal="right"/>
    </xf>
    <xf numFmtId="0" fontId="0" fillId="0" borderId="18" xfId="0" applyNumberFormat="1" applyFont="1" applyBorder="1"/>
    <xf numFmtId="0" fontId="0" fillId="0" borderId="0" xfId="0" applyBorder="1"/>
    <xf numFmtId="0" fontId="4" fillId="0" borderId="5" xfId="0" applyFont="1" applyBorder="1"/>
    <xf numFmtId="0" fontId="4" fillId="0" borderId="20" xfId="0" applyFont="1" applyBorder="1"/>
    <xf numFmtId="0" fontId="0" fillId="0" borderId="8" xfId="0" applyBorder="1"/>
    <xf numFmtId="0" fontId="0" fillId="0" borderId="7" xfId="0" applyNumberFormat="1" applyFont="1" applyBorder="1"/>
    <xf numFmtId="0" fontId="0" fillId="3" borderId="7" xfId="0" applyNumberFormat="1" applyFont="1" applyFill="1" applyBorder="1" applyAlignment="1">
      <alignment horizontal="right"/>
    </xf>
    <xf numFmtId="0" fontId="0" fillId="3" borderId="7" xfId="0" applyNumberFormat="1" applyFont="1" applyFill="1" applyBorder="1"/>
    <xf numFmtId="0" fontId="0" fillId="0" borderId="4" xfId="0" applyBorder="1"/>
    <xf numFmtId="0" fontId="0" fillId="3" borderId="16" xfId="0" applyNumberFormat="1" applyFont="1" applyFill="1" applyBorder="1" applyAlignment="1">
      <alignment horizontal="right"/>
    </xf>
    <xf numFmtId="0" fontId="0" fillId="3" borderId="16" xfId="0" applyNumberFormat="1" applyFont="1" applyFill="1" applyBorder="1"/>
    <xf numFmtId="0" fontId="0" fillId="0" borderId="16" xfId="0" applyNumberFormat="1" applyFont="1" applyBorder="1" applyAlignment="1">
      <alignment horizontal="right"/>
    </xf>
    <xf numFmtId="0" fontId="0" fillId="0" borderId="21" xfId="0" applyBorder="1"/>
    <xf numFmtId="0" fontId="0" fillId="0" borderId="11" xfId="0" applyBorder="1"/>
    <xf numFmtId="0" fontId="0" fillId="0" borderId="12" xfId="0" applyNumberFormat="1" applyFont="1" applyBorder="1" applyAlignment="1">
      <alignment horizontal="right"/>
    </xf>
    <xf numFmtId="0" fontId="0" fillId="0" borderId="12" xfId="0" applyNumberFormat="1" applyFont="1" applyBorder="1" applyAlignment="1">
      <alignment wrapText="1"/>
    </xf>
    <xf numFmtId="0" fontId="0" fillId="0" borderId="12" xfId="0" applyNumberFormat="1" applyFont="1" applyBorder="1"/>
    <xf numFmtId="0" fontId="0" fillId="0" borderId="22" xfId="0" applyBorder="1"/>
    <xf numFmtId="164" fontId="0" fillId="2" borderId="4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2" fillId="0" borderId="25" xfId="0" applyNumberFormat="1" applyFont="1" applyBorder="1"/>
    <xf numFmtId="0" fontId="0" fillId="3" borderId="27" xfId="0" applyNumberFormat="1" applyFont="1" applyFill="1" applyBorder="1"/>
    <xf numFmtId="0" fontId="0" fillId="3" borderId="28" xfId="0" applyNumberFormat="1" applyFont="1" applyFill="1" applyBorder="1"/>
    <xf numFmtId="0" fontId="0" fillId="0" borderId="28" xfId="0" applyNumberFormat="1" applyFont="1" applyBorder="1"/>
    <xf numFmtId="0" fontId="0" fillId="0" borderId="25" xfId="0" applyNumberFormat="1" applyFont="1" applyBorder="1"/>
    <xf numFmtId="0" fontId="1" fillId="0" borderId="15" xfId="0" applyNumberFormat="1" applyFont="1" applyBorder="1" applyAlignment="1">
      <alignment wrapText="1"/>
    </xf>
    <xf numFmtId="0" fontId="5" fillId="0" borderId="4" xfId="0" applyFont="1" applyBorder="1"/>
    <xf numFmtId="0" fontId="1" fillId="0" borderId="16" xfId="0" applyNumberFormat="1" applyFont="1" applyBorder="1" applyAlignment="1">
      <alignment wrapText="1"/>
    </xf>
    <xf numFmtId="0" fontId="5" fillId="0" borderId="17" xfId="0" applyFont="1" applyBorder="1"/>
    <xf numFmtId="0" fontId="1" fillId="0" borderId="18" xfId="0" applyNumberFormat="1" applyFont="1" applyBorder="1" applyAlignment="1">
      <alignment wrapText="1"/>
    </xf>
    <xf numFmtId="0" fontId="1" fillId="0" borderId="18" xfId="0" applyNumberFormat="1" applyFont="1" applyBorder="1" applyAlignment="1">
      <alignment horizontal="right"/>
    </xf>
    <xf numFmtId="0" fontId="6" fillId="0" borderId="9" xfId="0" applyFont="1" applyBorder="1"/>
    <xf numFmtId="0" fontId="6" fillId="0" borderId="19" xfId="0" applyNumberFormat="1" applyFont="1" applyBorder="1"/>
    <xf numFmtId="0" fontId="6" fillId="0" borderId="19" xfId="0" applyNumberFormat="1" applyFont="1" applyBorder="1" applyAlignment="1">
      <alignment wrapText="1"/>
    </xf>
    <xf numFmtId="0" fontId="6" fillId="0" borderId="26" xfId="0" applyNumberFormat="1" applyFont="1" applyBorder="1"/>
    <xf numFmtId="0" fontId="6" fillId="0" borderId="8" xfId="0" applyFont="1" applyBorder="1"/>
    <xf numFmtId="0" fontId="6" fillId="0" borderId="7" xfId="0" applyNumberFormat="1" applyFont="1" applyBorder="1"/>
    <xf numFmtId="0" fontId="6" fillId="0" borderId="7" xfId="0" applyNumberFormat="1" applyFont="1" applyBorder="1" applyAlignment="1">
      <alignment wrapText="1"/>
    </xf>
    <xf numFmtId="0" fontId="6" fillId="0" borderId="27" xfId="0" applyNumberFormat="1" applyFont="1" applyBorder="1"/>
    <xf numFmtId="0" fontId="6" fillId="0" borderId="11" xfId="0" applyFont="1" applyBorder="1"/>
    <xf numFmtId="0" fontId="1" fillId="3" borderId="7" xfId="0" applyNumberFormat="1" applyFont="1" applyFill="1" applyBorder="1" applyAlignment="1">
      <alignment wrapText="1"/>
    </xf>
    <xf numFmtId="0" fontId="1" fillId="3" borderId="16" xfId="0" applyNumberFormat="1" applyFont="1" applyFill="1" applyBorder="1" applyAlignment="1">
      <alignment wrapText="1"/>
    </xf>
    <xf numFmtId="0" fontId="7" fillId="0" borderId="16" xfId="0" applyNumberFormat="1" applyFont="1" applyBorder="1"/>
    <xf numFmtId="0" fontId="1" fillId="0" borderId="12" xfId="0" applyNumberFormat="1" applyFont="1" applyBorder="1" applyAlignment="1">
      <alignment wrapText="1"/>
    </xf>
    <xf numFmtId="0" fontId="0" fillId="0" borderId="30" xfId="0" applyBorder="1"/>
    <xf numFmtId="0" fontId="0" fillId="0" borderId="31" xfId="0" applyNumberFormat="1" applyFont="1" applyBorder="1"/>
    <xf numFmtId="0" fontId="6" fillId="0" borderId="32" xfId="0" applyNumberFormat="1" applyFont="1" applyBorder="1" applyAlignment="1">
      <alignment wrapText="1"/>
    </xf>
    <xf numFmtId="0" fontId="0" fillId="0" borderId="20" xfId="0" applyBorder="1"/>
    <xf numFmtId="0" fontId="8" fillId="0" borderId="23" xfId="0" applyFont="1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9" fillId="0" borderId="23" xfId="0" applyFont="1" applyBorder="1" applyAlignment="1">
      <alignment horizontal="right" vertical="center"/>
    </xf>
    <xf numFmtId="0" fontId="9" fillId="0" borderId="29" xfId="0" applyFont="1" applyBorder="1" applyAlignment="1">
      <alignment horizontal="right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8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19"/>
  <sheetViews>
    <sheetView showGridLines="0" showRowColHeaders="0" tabSelected="1" topLeftCell="B1" workbookViewId="0">
      <selection activeCell="D25" sqref="D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65" t="s">
        <v>1</v>
      </c>
      <c r="C1" s="66"/>
      <c r="D1" s="67"/>
      <c r="E1" t="s">
        <v>2</v>
      </c>
      <c r="F1" s="1" t="s">
        <v>3</v>
      </c>
      <c r="H1" t="s">
        <v>4</v>
      </c>
      <c r="I1" s="31">
        <v>46274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69" t="s">
        <v>7</v>
      </c>
      <c r="D3" s="69" t="s">
        <v>8</v>
      </c>
      <c r="E3" s="71" t="s">
        <v>9</v>
      </c>
      <c r="F3" s="68" t="s">
        <v>10</v>
      </c>
      <c r="G3" s="68"/>
      <c r="H3" s="68"/>
      <c r="I3" s="32"/>
    </row>
    <row r="4" spans="1:9" ht="15.75" thickBot="1">
      <c r="A4" s="4" t="s">
        <v>11</v>
      </c>
      <c r="B4" s="5"/>
      <c r="C4" s="70"/>
      <c r="D4" s="70"/>
      <c r="E4" s="72"/>
      <c r="F4" s="6" t="s">
        <v>12</v>
      </c>
      <c r="G4" s="6" t="s">
        <v>13</v>
      </c>
      <c r="H4" s="6" t="s">
        <v>14</v>
      </c>
      <c r="I4" s="33" t="s">
        <v>15</v>
      </c>
    </row>
    <row r="5" spans="1:9">
      <c r="A5" s="7"/>
      <c r="B5" s="8" t="s">
        <v>16</v>
      </c>
      <c r="C5" s="9">
        <v>349</v>
      </c>
      <c r="D5" s="38" t="s">
        <v>28</v>
      </c>
      <c r="E5" s="10">
        <v>200</v>
      </c>
      <c r="F5" s="9">
        <v>264</v>
      </c>
      <c r="G5" s="9">
        <v>7.27</v>
      </c>
      <c r="H5" s="9">
        <v>7.76</v>
      </c>
      <c r="I5" s="9">
        <v>41.36</v>
      </c>
    </row>
    <row r="6" spans="1:9">
      <c r="A6" s="7"/>
      <c r="B6" s="39" t="s">
        <v>17</v>
      </c>
      <c r="C6" s="11">
        <v>178</v>
      </c>
      <c r="D6" s="40" t="s">
        <v>18</v>
      </c>
      <c r="E6" s="11">
        <v>180</v>
      </c>
      <c r="F6" s="11">
        <v>101.7</v>
      </c>
      <c r="G6" s="11">
        <v>4.0999999999999996</v>
      </c>
      <c r="H6" s="11">
        <v>4</v>
      </c>
      <c r="I6" s="11">
        <v>12.29</v>
      </c>
    </row>
    <row r="7" spans="1:9" ht="15.75" thickBot="1">
      <c r="A7" s="7"/>
      <c r="B7" s="41" t="s">
        <v>19</v>
      </c>
      <c r="C7" s="12">
        <v>8</v>
      </c>
      <c r="D7" s="42" t="s">
        <v>29</v>
      </c>
      <c r="E7" s="43" t="s">
        <v>30</v>
      </c>
      <c r="F7" s="13">
        <v>103</v>
      </c>
      <c r="G7" s="13">
        <v>3.23</v>
      </c>
      <c r="H7" s="13">
        <v>4</v>
      </c>
      <c r="I7" s="13">
        <v>13.51</v>
      </c>
    </row>
    <row r="8" spans="1:9" ht="15.75" thickBot="1">
      <c r="A8" s="14"/>
      <c r="B8" s="44"/>
      <c r="C8" s="45"/>
      <c r="D8" s="46" t="s">
        <v>20</v>
      </c>
      <c r="E8" s="45">
        <v>440</v>
      </c>
      <c r="F8" s="45">
        <f t="shared" ref="F8:I8" si="0">SUM(F5:F7)</f>
        <v>468.7</v>
      </c>
      <c r="G8" s="45">
        <f t="shared" si="0"/>
        <v>14.6</v>
      </c>
      <c r="H8" s="45">
        <f t="shared" si="0"/>
        <v>15.76</v>
      </c>
      <c r="I8" s="47">
        <f t="shared" si="0"/>
        <v>67.16</v>
      </c>
    </row>
    <row r="9" spans="1:9">
      <c r="A9" s="15"/>
      <c r="B9" s="48"/>
      <c r="C9" s="49"/>
      <c r="D9" s="50"/>
      <c r="E9" s="49"/>
      <c r="F9" s="49"/>
      <c r="G9" s="49"/>
      <c r="H9" s="49"/>
      <c r="I9" s="51"/>
    </row>
    <row r="10" spans="1:9" ht="15.75" thickBot="1">
      <c r="A10" s="16"/>
      <c r="B10" s="52"/>
      <c r="C10" s="29"/>
      <c r="D10" s="28"/>
      <c r="E10" s="29"/>
      <c r="F10" s="29"/>
      <c r="G10" s="29"/>
      <c r="H10" s="29"/>
      <c r="I10" s="37"/>
    </row>
    <row r="11" spans="1:9">
      <c r="A11" s="4" t="s">
        <v>21</v>
      </c>
      <c r="B11" s="17" t="s">
        <v>22</v>
      </c>
      <c r="C11" s="18">
        <v>8</v>
      </c>
      <c r="D11" s="53" t="s">
        <v>31</v>
      </c>
      <c r="E11" s="19">
        <v>100</v>
      </c>
      <c r="F11" s="20">
        <v>143.34</v>
      </c>
      <c r="G11" s="20">
        <v>2.67</v>
      </c>
      <c r="H11" s="20">
        <v>10.17</v>
      </c>
      <c r="I11" s="34">
        <v>10.33</v>
      </c>
    </row>
    <row r="12" spans="1:9">
      <c r="A12" s="7"/>
      <c r="B12" s="21" t="s">
        <v>23</v>
      </c>
      <c r="C12" s="11">
        <v>32</v>
      </c>
      <c r="D12" s="54" t="s">
        <v>32</v>
      </c>
      <c r="E12" s="22">
        <v>250</v>
      </c>
      <c r="F12" s="23">
        <v>106</v>
      </c>
      <c r="G12" s="23">
        <v>4.4400000000000004</v>
      </c>
      <c r="H12" s="23">
        <v>3.71</v>
      </c>
      <c r="I12" s="35">
        <v>13.81</v>
      </c>
    </row>
    <row r="13" spans="1:9">
      <c r="A13" s="7"/>
      <c r="B13" s="21" t="s">
        <v>24</v>
      </c>
      <c r="C13" s="55">
        <v>116</v>
      </c>
      <c r="D13" s="54" t="s">
        <v>33</v>
      </c>
      <c r="E13" s="22">
        <v>80</v>
      </c>
      <c r="F13" s="23">
        <v>139</v>
      </c>
      <c r="G13" s="23">
        <v>10.3</v>
      </c>
      <c r="H13" s="23">
        <v>6.5</v>
      </c>
      <c r="I13" s="35">
        <v>10</v>
      </c>
    </row>
    <row r="14" spans="1:9">
      <c r="A14" s="7"/>
      <c r="B14" s="21"/>
      <c r="C14" s="55">
        <v>149</v>
      </c>
      <c r="D14" s="54" t="s">
        <v>34</v>
      </c>
      <c r="E14" s="22">
        <v>15</v>
      </c>
      <c r="F14" s="23">
        <v>8</v>
      </c>
      <c r="G14" s="23">
        <v>0.16</v>
      </c>
      <c r="H14" s="23">
        <v>0.32</v>
      </c>
      <c r="I14" s="35">
        <v>1.1499999999999999</v>
      </c>
    </row>
    <row r="15" spans="1:9">
      <c r="A15" s="7"/>
      <c r="B15" s="21" t="s">
        <v>25</v>
      </c>
      <c r="C15" s="11">
        <v>77</v>
      </c>
      <c r="D15" s="40" t="s">
        <v>35</v>
      </c>
      <c r="E15" s="24">
        <v>180</v>
      </c>
      <c r="F15" s="11">
        <v>144</v>
      </c>
      <c r="G15" s="11">
        <v>3.62</v>
      </c>
      <c r="H15" s="11">
        <v>3.76</v>
      </c>
      <c r="I15" s="36">
        <v>24.03</v>
      </c>
    </row>
    <row r="16" spans="1:9" ht="15.75" thickBot="1">
      <c r="A16" s="25"/>
      <c r="B16" s="21" t="s">
        <v>26</v>
      </c>
      <c r="C16" s="11">
        <v>159</v>
      </c>
      <c r="D16" s="40" t="s">
        <v>37</v>
      </c>
      <c r="E16" s="11">
        <v>180</v>
      </c>
      <c r="F16" s="11">
        <v>40.5</v>
      </c>
      <c r="G16" s="11">
        <v>0.17</v>
      </c>
      <c r="H16" s="11">
        <v>0.04</v>
      </c>
      <c r="I16" s="36">
        <v>9.85</v>
      </c>
    </row>
    <row r="17" spans="1:9" ht="15.75" thickBot="1">
      <c r="A17" s="30"/>
      <c r="B17" s="26" t="s">
        <v>27</v>
      </c>
      <c r="C17" s="27">
        <v>24</v>
      </c>
      <c r="D17" s="56" t="s">
        <v>36</v>
      </c>
      <c r="E17" s="29">
        <v>80</v>
      </c>
      <c r="F17" s="29">
        <v>155</v>
      </c>
      <c r="G17" s="29">
        <v>6.16</v>
      </c>
      <c r="H17" s="29">
        <v>1.1200000000000001</v>
      </c>
      <c r="I17" s="37">
        <v>29.92</v>
      </c>
    </row>
    <row r="18" spans="1:9" ht="15.75" thickBot="1">
      <c r="A18" s="25"/>
      <c r="B18" s="57"/>
      <c r="C18" s="58"/>
      <c r="D18" s="59" t="s">
        <v>20</v>
      </c>
      <c r="E18" s="45">
        <f t="shared" ref="E18:I18" si="1">SUM(E11:E17)</f>
        <v>885</v>
      </c>
      <c r="F18" s="45">
        <f t="shared" si="1"/>
        <v>735.84</v>
      </c>
      <c r="G18" s="45">
        <f t="shared" si="1"/>
        <v>27.520000000000003</v>
      </c>
      <c r="H18" s="45">
        <f t="shared" si="1"/>
        <v>25.62</v>
      </c>
      <c r="I18" s="47">
        <f t="shared" si="1"/>
        <v>99.09</v>
      </c>
    </row>
    <row r="19" spans="1:9" ht="16.5" thickBot="1">
      <c r="B19" s="60"/>
      <c r="C19" s="61"/>
      <c r="D19" s="62"/>
      <c r="E19" s="63">
        <f t="shared" ref="E19:I19" si="2">SUM(E18,E8)</f>
        <v>1325</v>
      </c>
      <c r="F19" s="63">
        <f t="shared" si="2"/>
        <v>1204.54</v>
      </c>
      <c r="G19" s="63">
        <f t="shared" si="2"/>
        <v>42.120000000000005</v>
      </c>
      <c r="H19" s="63">
        <f t="shared" si="2"/>
        <v>41.38</v>
      </c>
      <c r="I19" s="64">
        <f t="shared" si="2"/>
        <v>166.25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0E51E71407EF40A1B3D3729EDE8D80FC_12</vt:lpwstr>
  </property>
  <property fmtid="{D5CDD505-2E9C-101B-9397-08002B2CF9AE}" pid="3" name="KSOProductBuildVer">
    <vt:lpwstr>1033-12.2.0.21931</vt:lpwstr>
  </property>
</Properties>
</file>