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E19" i="1" s="1"/>
  <c r="I8" i="1"/>
  <c r="H8" i="1"/>
  <c r="G8" i="1"/>
  <c r="F8" i="1"/>
  <c r="I19" i="1" l="1"/>
  <c r="H19" i="1"/>
  <c r="G19" i="1"/>
  <c r="F19" i="1"/>
</calcChain>
</file>

<file path=xl/sharedStrings.xml><?xml version="1.0" encoding="utf-8"?>
<sst xmlns="http://schemas.openxmlformats.org/spreadsheetml/2006/main" count="39" uniqueCount="38">
  <si>
    <t>Школа</t>
  </si>
  <si>
    <t>МБОУ "Байгильдинская СОШ",1-4  классы</t>
  </si>
  <si>
    <t>Отд./корп</t>
  </si>
  <si>
    <t>1 нед 6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</si>
  <si>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</si>
  <si>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</si>
  <si>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</si>
  <si>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</si>
  <si>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</si>
  <si>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</si>
  <si>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</si>
  <si>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</si>
  <si>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</si>
  <si>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</si>
  <si>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</si>
  <si>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</si>
  <si>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</si>
  <si>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</si>
  <si>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</si>
  <si>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</si>
  <si>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</si>
  <si>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</si>
  <si>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</si>
  <si>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Суп крестьянский с крупой и курицей</t>
  </si>
  <si>
    <t>2 блюдо</t>
  </si>
  <si>
    <t>гарнир</t>
  </si>
  <si>
    <t>сладкое</t>
  </si>
  <si>
    <t xml:space="preserve">хлеб </t>
  </si>
  <si>
    <t>Чай с сахаром</t>
  </si>
  <si>
    <t>Каша  рисовая</t>
  </si>
  <si>
    <t>Бутерброд с повидлом</t>
  </si>
  <si>
    <t>30/25</t>
  </si>
  <si>
    <t>Компот из смеси сухофруктов</t>
  </si>
  <si>
    <t>Салат из зеленого горошка</t>
  </si>
  <si>
    <t>Пюре картофельное</t>
  </si>
  <si>
    <t>Хлеб ржано-пшеничный</t>
  </si>
  <si>
    <t>Котлеты Каргопольские</t>
  </si>
  <si>
    <t>Соус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</si>
</sst>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charset val="204"/>
    </font>
    <font>
      <b/>
      <sz val="11"/>
      <color rgb="FF000000"/>
      <name val="Calibri"/>
      <charset val="204"/>
    </font>
    <font>
      <b/>
      <sz val="11"/>
      <color rgb="FF000000"/>
      <name val="Calibri"/>
      <charset val="134"/>
    </font>
    <font>
      <sz val="12"/>
      <color theme="1"/>
      <name val="Times New Roman"/>
      <charset val="204"/>
    </font>
    <font>
      <sz val="11"/>
      <color theme="1"/>
      <name val="Calibri"/>
      <charset val="13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74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5" xfId="0" applyFont="1" applyBorder="1"/>
    <xf numFmtId="0" fontId="5" fillId="0" borderId="9" xfId="0" applyFont="1" applyBorder="1"/>
    <xf numFmtId="0" fontId="4" fillId="0" borderId="12" xfId="0" applyNumberFormat="1" applyFont="1" applyBorder="1"/>
    <xf numFmtId="0" fontId="5" fillId="0" borderId="13" xfId="0" applyFont="1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6" fillId="0" borderId="0" xfId="0" applyNumberFormat="1" applyFont="1" applyBorder="1"/>
    <xf numFmtId="0" fontId="6" fillId="0" borderId="16" xfId="0" applyNumberFormat="1" applyFont="1" applyBorder="1" applyAlignment="1">
      <alignment vertical="center" wrapText="1"/>
    </xf>
    <xf numFmtId="0" fontId="7" fillId="0" borderId="4" xfId="0" applyFont="1" applyBorder="1"/>
    <xf numFmtId="0" fontId="0" fillId="0" borderId="17" xfId="0" applyNumberFormat="1" applyFont="1" applyBorder="1"/>
    <xf numFmtId="0" fontId="0" fillId="0" borderId="17" xfId="0" applyNumberFormat="1" applyFont="1" applyBorder="1" applyAlignment="1">
      <alignment wrapText="1"/>
    </xf>
    <xf numFmtId="0" fontId="7" fillId="0" borderId="18" xfId="0" applyFont="1" applyBorder="1"/>
    <xf numFmtId="0" fontId="0" fillId="0" borderId="19" xfId="0" applyNumberFormat="1" applyFont="1" applyBorder="1" applyAlignment="1">
      <alignment horizontal="right"/>
    </xf>
    <xf numFmtId="0" fontId="0" fillId="0" borderId="19" xfId="0" applyNumberFormat="1" applyFont="1" applyBorder="1"/>
    <xf numFmtId="0" fontId="3" fillId="0" borderId="9" xfId="0" applyFont="1" applyBorder="1"/>
    <xf numFmtId="0" fontId="0" fillId="0" borderId="20" xfId="0" applyNumberFormat="1" applyFont="1" applyBorder="1"/>
    <xf numFmtId="0" fontId="4" fillId="0" borderId="20" xfId="0" applyNumberFormat="1" applyFont="1" applyBorder="1" applyAlignment="1">
      <alignment wrapText="1"/>
    </xf>
    <xf numFmtId="0" fontId="4" fillId="0" borderId="20" xfId="0" applyNumberFormat="1" applyFont="1" applyBorder="1"/>
    <xf numFmtId="0" fontId="5" fillId="0" borderId="21" xfId="0" applyFont="1" applyBorder="1"/>
    <xf numFmtId="0" fontId="3" fillId="0" borderId="7" xfId="0" applyFont="1" applyBorder="1"/>
    <xf numFmtId="0" fontId="0" fillId="0" borderId="8" xfId="0" applyNumberFormat="1" applyFont="1" applyBorder="1"/>
    <xf numFmtId="0" fontId="0" fillId="0" borderId="8" xfId="0" applyNumberFormat="1" applyFont="1" applyBorder="1" applyAlignment="1">
      <alignment wrapText="1"/>
    </xf>
    <xf numFmtId="0" fontId="5" fillId="0" borderId="22" xfId="0" applyFont="1" applyBorder="1"/>
    <xf numFmtId="0" fontId="3" fillId="0" borderId="10" xfId="0" applyFont="1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4" xfId="0" applyBorder="1"/>
    <xf numFmtId="0" fontId="0" fillId="0" borderId="17" xfId="0" applyNumberFormat="1" applyFont="1" applyBorder="1" applyAlignment="1">
      <alignment horizontal="right"/>
    </xf>
    <xf numFmtId="0" fontId="0" fillId="0" borderId="13" xfId="0" applyBorder="1"/>
    <xf numFmtId="0" fontId="0" fillId="0" borderId="18" xfId="0" applyBorder="1"/>
    <xf numFmtId="0" fontId="0" fillId="0" borderId="23" xfId="0" applyBorder="1"/>
    <xf numFmtId="0" fontId="0" fillId="0" borderId="24" xfId="0" applyNumberFormat="1" applyFont="1" applyBorder="1" applyAlignment="1">
      <alignment horizontal="right"/>
    </xf>
    <xf numFmtId="0" fontId="0" fillId="0" borderId="24" xfId="0" applyNumberFormat="1" applyFont="1" applyBorder="1"/>
    <xf numFmtId="0" fontId="0" fillId="0" borderId="6" xfId="0" applyBorder="1"/>
    <xf numFmtId="0" fontId="0" fillId="0" borderId="25" xfId="0" applyNumberFormat="1" applyFont="1" applyBorder="1"/>
    <xf numFmtId="0" fontId="4" fillId="0" borderId="25" xfId="0" applyNumberFormat="1" applyFont="1" applyBorder="1" applyAlignment="1">
      <alignment wrapText="1"/>
    </xf>
    <xf numFmtId="0" fontId="4" fillId="0" borderId="25" xfId="0" applyNumberFormat="1" applyFont="1" applyBorder="1"/>
    <xf numFmtId="0" fontId="0" fillId="0" borderId="26" xfId="0" applyBorder="1"/>
    <xf numFmtId="0" fontId="0" fillId="0" borderId="9" xfId="0" applyBorder="1"/>
    <xf numFmtId="0" fontId="8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 wrapText="1"/>
    </xf>
    <xf numFmtId="0" fontId="9" fillId="0" borderId="27" xfId="0" applyFont="1" applyBorder="1" applyAlignment="1">
      <alignment horizontal="right" vertical="center"/>
    </xf>
    <xf numFmtId="164" fontId="2" fillId="2" borderId="4" xfId="0" applyNumberFormat="1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4" fillId="0" borderId="29" xfId="0" applyNumberFormat="1" applyFont="1" applyBorder="1"/>
    <xf numFmtId="0" fontId="6" fillId="0" borderId="30" xfId="0" applyNumberFormat="1" applyFont="1" applyBorder="1" applyAlignment="1">
      <alignment vertical="center" wrapText="1"/>
    </xf>
    <xf numFmtId="0" fontId="6" fillId="0" borderId="31" xfId="0" applyNumberFormat="1" applyFont="1" applyBorder="1" applyAlignment="1">
      <alignment vertical="center" wrapText="1"/>
    </xf>
    <xf numFmtId="0" fontId="0" fillId="0" borderId="32" xfId="0" applyNumberFormat="1" applyFont="1" applyBorder="1"/>
    <xf numFmtId="0" fontId="0" fillId="0" borderId="33" xfId="0" applyNumberFormat="1" applyFont="1" applyBorder="1"/>
    <xf numFmtId="0" fontId="4" fillId="0" borderId="34" xfId="0" applyNumberFormat="1" applyFont="1" applyBorder="1"/>
    <xf numFmtId="0" fontId="0" fillId="0" borderId="35" xfId="0" applyNumberFormat="1" applyFont="1" applyBorder="1"/>
    <xf numFmtId="0" fontId="0" fillId="0" borderId="29" xfId="0" applyNumberFormat="1" applyFont="1" applyBorder="1"/>
    <xf numFmtId="0" fontId="0" fillId="0" borderId="36" xfId="0" applyNumberFormat="1" applyFont="1" applyBorder="1"/>
    <xf numFmtId="0" fontId="0" fillId="0" borderId="37" xfId="0" applyNumberFormat="1" applyFont="1" applyBorder="1"/>
    <xf numFmtId="0" fontId="4" fillId="0" borderId="38" xfId="0" applyNumberFormat="1" applyFont="1" applyBorder="1"/>
    <xf numFmtId="0" fontId="9" fillId="0" borderId="39" xfId="0" applyFont="1" applyBorder="1" applyAlignment="1">
      <alignment horizontal="right" vertical="center"/>
    </xf>
    <xf numFmtId="0" fontId="1" fillId="0" borderId="17" xfId="0" applyNumberFormat="1" applyFont="1" applyBorder="1" applyAlignment="1">
      <alignment wrapText="1"/>
    </xf>
    <xf numFmtId="0" fontId="1" fillId="0" borderId="15" xfId="0" applyNumberFormat="1" applyFont="1" applyBorder="1" applyAlignment="1">
      <alignment wrapText="1"/>
    </xf>
    <xf numFmtId="0" fontId="1" fillId="0" borderId="19" xfId="0" applyNumberFormat="1" applyFont="1" applyBorder="1" applyAlignment="1">
      <alignment wrapText="1"/>
    </xf>
    <xf numFmtId="0" fontId="1" fillId="0" borderId="19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wrapText="1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8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I19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67" t="s">
        <v>1</v>
      </c>
      <c r="C1" s="68"/>
      <c r="D1" s="69"/>
      <c r="E1" s="1" t="s">
        <v>2</v>
      </c>
      <c r="F1" s="2" t="s">
        <v>3</v>
      </c>
      <c r="G1" s="1"/>
      <c r="H1" s="1" t="s">
        <v>4</v>
      </c>
      <c r="I1" s="48">
        <v>46270</v>
      </c>
    </row>
    <row r="2" spans="1:9" ht="7.5" customHeight="1" thickBot="1"/>
    <row r="3" spans="1:9" ht="15.75" customHeight="1" thickBot="1">
      <c r="A3" s="3" t="s">
        <v>5</v>
      </c>
      <c r="B3" s="4" t="s">
        <v>6</v>
      </c>
      <c r="C3" s="70" t="s">
        <v>7</v>
      </c>
      <c r="D3" s="70" t="s">
        <v>8</v>
      </c>
      <c r="E3" s="72" t="s">
        <v>9</v>
      </c>
      <c r="F3" s="70" t="s">
        <v>10</v>
      </c>
      <c r="G3" s="70"/>
      <c r="H3" s="70"/>
      <c r="I3" s="49"/>
    </row>
    <row r="4" spans="1:9" ht="16.5" thickBot="1">
      <c r="A4" s="5" t="s">
        <v>11</v>
      </c>
      <c r="B4" s="6"/>
      <c r="C4" s="71"/>
      <c r="D4" s="71"/>
      <c r="E4" s="73"/>
      <c r="F4" s="7" t="s">
        <v>12</v>
      </c>
      <c r="G4" s="7" t="s">
        <v>13</v>
      </c>
      <c r="H4" s="7" t="s">
        <v>14</v>
      </c>
      <c r="I4" s="50" t="s">
        <v>15</v>
      </c>
    </row>
    <row r="5" spans="1:9" ht="16.5" thickBot="1">
      <c r="A5" s="8"/>
      <c r="B5" s="9" t="s">
        <v>16</v>
      </c>
      <c r="C5" s="10">
        <v>349</v>
      </c>
      <c r="D5" s="63" t="s">
        <v>29</v>
      </c>
      <c r="E5" s="11">
        <v>200</v>
      </c>
      <c r="F5" s="12">
        <v>264</v>
      </c>
      <c r="G5" s="13">
        <v>7.27</v>
      </c>
      <c r="H5" s="51">
        <v>7.76</v>
      </c>
      <c r="I5" s="52">
        <v>41.36</v>
      </c>
    </row>
    <row r="6" spans="1:9" ht="15.75">
      <c r="A6" s="8"/>
      <c r="B6" s="14" t="s">
        <v>17</v>
      </c>
      <c r="C6" s="15">
        <v>159</v>
      </c>
      <c r="D6" s="62" t="s">
        <v>28</v>
      </c>
      <c r="E6" s="15">
        <v>200</v>
      </c>
      <c r="F6" s="15">
        <v>45</v>
      </c>
      <c r="G6" s="15">
        <v>0.19</v>
      </c>
      <c r="H6" s="15">
        <v>0.04</v>
      </c>
      <c r="I6" s="53">
        <v>10.94</v>
      </c>
    </row>
    <row r="7" spans="1:9" ht="16.5" thickBot="1">
      <c r="A7" s="8"/>
      <c r="B7" s="17" t="s">
        <v>18</v>
      </c>
      <c r="C7" s="18">
        <v>8</v>
      </c>
      <c r="D7" s="64" t="s">
        <v>30</v>
      </c>
      <c r="E7" s="65" t="s">
        <v>31</v>
      </c>
      <c r="F7" s="19">
        <v>114</v>
      </c>
      <c r="G7" s="19">
        <v>2.4900000000000002</v>
      </c>
      <c r="H7" s="19">
        <v>0.42</v>
      </c>
      <c r="I7" s="54">
        <v>24.96</v>
      </c>
    </row>
    <row r="8" spans="1:9" ht="16.5" thickBot="1">
      <c r="A8" s="8"/>
      <c r="B8" s="20"/>
      <c r="C8" s="21"/>
      <c r="D8" s="22" t="s">
        <v>19</v>
      </c>
      <c r="E8" s="23">
        <v>455</v>
      </c>
      <c r="F8" s="23">
        <f t="shared" ref="F8:I8" si="0">SUM(F5:F7)</f>
        <v>423</v>
      </c>
      <c r="G8" s="23">
        <f t="shared" si="0"/>
        <v>9.9499999999999993</v>
      </c>
      <c r="H8" s="23">
        <f t="shared" si="0"/>
        <v>8.2200000000000006</v>
      </c>
      <c r="I8" s="55">
        <f t="shared" si="0"/>
        <v>77.259999999999991</v>
      </c>
    </row>
    <row r="9" spans="1:9" ht="15.75">
      <c r="A9" s="24"/>
      <c r="B9" s="25"/>
      <c r="C9" s="26"/>
      <c r="D9" s="27"/>
      <c r="E9" s="26"/>
      <c r="F9" s="26"/>
      <c r="G9" s="26"/>
      <c r="H9" s="26"/>
      <c r="I9" s="56"/>
    </row>
    <row r="10" spans="1:9" ht="16.5" thickBot="1">
      <c r="A10" s="28"/>
      <c r="B10" s="29"/>
      <c r="C10" s="30"/>
      <c r="D10" s="31"/>
      <c r="E10" s="30"/>
      <c r="F10" s="30"/>
      <c r="G10" s="30"/>
      <c r="H10" s="30"/>
      <c r="I10" s="57"/>
    </row>
    <row r="11" spans="1:9" ht="15.75">
      <c r="A11" s="8" t="s">
        <v>20</v>
      </c>
      <c r="B11" s="9" t="s">
        <v>21</v>
      </c>
      <c r="C11" s="10">
        <v>47</v>
      </c>
      <c r="D11" s="63" t="s">
        <v>33</v>
      </c>
      <c r="E11" s="10">
        <v>100</v>
      </c>
      <c r="F11" s="10">
        <v>139</v>
      </c>
      <c r="G11" s="10">
        <v>4.6399999999999997</v>
      </c>
      <c r="H11" s="10">
        <v>11.41</v>
      </c>
      <c r="I11" s="58">
        <v>4.37</v>
      </c>
    </row>
    <row r="12" spans="1:9" ht="15.75">
      <c r="A12" s="8"/>
      <c r="B12" s="32" t="s">
        <v>22</v>
      </c>
      <c r="C12" s="15">
        <v>37</v>
      </c>
      <c r="D12" s="16" t="s">
        <v>23</v>
      </c>
      <c r="E12" s="33">
        <v>200</v>
      </c>
      <c r="F12" s="15">
        <v>109</v>
      </c>
      <c r="G12" s="15">
        <v>3.57</v>
      </c>
      <c r="H12" s="15">
        <v>5.78</v>
      </c>
      <c r="I12" s="53">
        <v>10.72</v>
      </c>
    </row>
    <row r="13" spans="1:9" ht="15.75">
      <c r="A13" s="8"/>
      <c r="B13" s="32" t="s">
        <v>24</v>
      </c>
      <c r="C13" s="15">
        <v>124</v>
      </c>
      <c r="D13" s="62" t="s">
        <v>36</v>
      </c>
      <c r="E13" s="33">
        <v>70</v>
      </c>
      <c r="F13" s="15">
        <v>27</v>
      </c>
      <c r="G13" s="15"/>
      <c r="H13" s="15">
        <v>2.99</v>
      </c>
      <c r="I13" s="53"/>
    </row>
    <row r="14" spans="1:9" ht="15.75">
      <c r="A14" s="8"/>
      <c r="B14" s="32" t="s">
        <v>25</v>
      </c>
      <c r="C14" s="15">
        <v>643</v>
      </c>
      <c r="D14" s="62" t="s">
        <v>34</v>
      </c>
      <c r="E14" s="15">
        <v>200</v>
      </c>
      <c r="F14" s="15">
        <v>160</v>
      </c>
      <c r="G14" s="15">
        <v>4.0199999999999996</v>
      </c>
      <c r="H14" s="15">
        <v>4.18</v>
      </c>
      <c r="I14" s="53">
        <v>26.7</v>
      </c>
    </row>
    <row r="15" spans="1:9" ht="15.75">
      <c r="A15" s="8"/>
      <c r="B15" s="32" t="s">
        <v>26</v>
      </c>
      <c r="C15" s="15">
        <v>203</v>
      </c>
      <c r="D15" s="62" t="s">
        <v>32</v>
      </c>
      <c r="E15" s="15">
        <v>200</v>
      </c>
      <c r="F15" s="15">
        <v>57</v>
      </c>
      <c r="G15" s="15">
        <v>0.08</v>
      </c>
      <c r="H15" s="15"/>
      <c r="I15" s="53">
        <v>14.21</v>
      </c>
    </row>
    <row r="16" spans="1:9">
      <c r="A16" s="34"/>
      <c r="B16" s="35" t="s">
        <v>27</v>
      </c>
      <c r="C16" s="18">
        <v>24</v>
      </c>
      <c r="D16" s="64" t="s">
        <v>35</v>
      </c>
      <c r="E16" s="19">
        <v>60</v>
      </c>
      <c r="F16" s="19">
        <v>116</v>
      </c>
      <c r="G16" s="19">
        <v>4.62</v>
      </c>
      <c r="H16" s="19">
        <v>0.84</v>
      </c>
      <c r="I16" s="54">
        <v>22.44</v>
      </c>
    </row>
    <row r="17" spans="1:9" ht="15.75" thickBot="1">
      <c r="A17" s="34"/>
      <c r="B17" s="36"/>
      <c r="C17" s="37">
        <v>149</v>
      </c>
      <c r="D17" s="66" t="s">
        <v>37</v>
      </c>
      <c r="E17" s="38">
        <v>15</v>
      </c>
      <c r="F17" s="38">
        <v>8</v>
      </c>
      <c r="G17" s="38">
        <v>0.16</v>
      </c>
      <c r="H17" s="38">
        <v>0.32</v>
      </c>
      <c r="I17" s="59">
        <v>1.1499999999999999</v>
      </c>
    </row>
    <row r="18" spans="1:9" ht="15.75" thickBot="1">
      <c r="A18" s="34"/>
      <c r="B18" s="39"/>
      <c r="C18" s="40"/>
      <c r="D18" s="41" t="s">
        <v>19</v>
      </c>
      <c r="E18" s="42">
        <f t="shared" ref="E18:I18" si="1">SUM(E11:E17)</f>
        <v>845</v>
      </c>
      <c r="F18" s="42">
        <f t="shared" si="1"/>
        <v>616</v>
      </c>
      <c r="G18" s="42">
        <f t="shared" si="1"/>
        <v>17.09</v>
      </c>
      <c r="H18" s="42">
        <f t="shared" si="1"/>
        <v>25.52</v>
      </c>
      <c r="I18" s="60">
        <f t="shared" si="1"/>
        <v>79.59</v>
      </c>
    </row>
    <row r="19" spans="1:9" ht="16.5" thickBot="1">
      <c r="A19" s="43"/>
      <c r="B19" s="44"/>
      <c r="C19" s="45"/>
      <c r="D19" s="46"/>
      <c r="E19" s="47">
        <f t="shared" ref="E19:I19" si="2">SUM(E18,E8)</f>
        <v>1300</v>
      </c>
      <c r="F19" s="47">
        <f t="shared" si="2"/>
        <v>1039</v>
      </c>
      <c r="G19" s="47">
        <f t="shared" si="2"/>
        <v>27.04</v>
      </c>
      <c r="H19" s="47">
        <f t="shared" si="2"/>
        <v>33.74</v>
      </c>
      <c r="I19" s="61">
        <f t="shared" si="2"/>
        <v>156.85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6EFC61A4FB9A4054BF10165C10420669_12</vt:lpwstr>
  </property>
  <property fmtid="{D5CDD505-2E9C-101B-9397-08002B2CF9AE}" pid="3" name="KSOProductBuildVer">
    <vt:lpwstr>1033-12.2.0.21931</vt:lpwstr>
  </property>
</Properties>
</file>