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С 01.09 ПО 12.09.2026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H19" i="1"/>
  <c r="G19" i="1"/>
  <c r="F19" i="1"/>
  <c r="E19" i="1"/>
  <c r="I8" i="1" l="1"/>
  <c r="H8" i="1"/>
  <c r="G8" i="1"/>
  <c r="F8" i="1"/>
  <c r="E8" i="1"/>
  <c r="F20" i="1" l="1"/>
  <c r="G20" i="1"/>
  <c r="H20" i="1"/>
  <c r="I20" i="1"/>
  <c r="E20" i="1"/>
</calcChain>
</file>

<file path=xl/sharedStrings.xml><?xml version="1.0" encoding="utf-8"?>
<sst xmlns="http://schemas.openxmlformats.org/spreadsheetml/2006/main" count="39" uniqueCount="38">
  <si>
    <t>Школа</t>
  </si>
  <si>
    <t>МБОУ "Байгильдинская СОШ", 1-4  классы</t>
  </si>
  <si>
    <t>Отд./корп</t>
  </si>
  <si>
    <t>1 нед 4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</si>
  <si>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</si>
  <si>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</si>
  <si>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</si>
  <si>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</si>
  <si>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</si>
  <si>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</si>
  <si>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</si>
  <si>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</si>
  <si>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</si>
  <si>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</si>
  <si>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</si>
  <si>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</si>
  <si>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</si>
  <si>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</si>
  <si>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</si>
  <si>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</si>
  <si>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Хлеб пшеничный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</si>
  <si>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</si>
  <si>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</si>
  <si>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</si>
  <si>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</si>
  <si>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</si>
  <si>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</si>
  <si>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</si>
  <si>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 xml:space="preserve">хлеб </t>
  </si>
  <si>
    <t>Каша молочная "Дружба"</t>
  </si>
  <si>
    <t>Кофейный напиток с молоком</t>
  </si>
  <si>
    <t>Салат "Цезарь"</t>
  </si>
  <si>
    <t>Щи из свежей капусты с курицей</t>
  </si>
  <si>
    <t>Курица отварная</t>
  </si>
  <si>
    <t>Макароны отварные</t>
  </si>
  <si>
    <t>Хлеб ржано-пшеничный</t>
  </si>
  <si>
    <t>Соус красный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</si>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</sst>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charset val="134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b/>
      <sz val="12"/>
      <color rgb="FF000000"/>
      <name val="Times New Roman"/>
      <charset val="204"/>
    </font>
    <font>
      <sz val="12"/>
      <color rgb="FF000000"/>
      <name val="Times New Roman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0" borderId="10" xfId="0" applyNumberFormat="1" applyFont="1" applyBorder="1"/>
    <xf numFmtId="0" fontId="0" fillId="0" borderId="11" xfId="0" applyBorder="1" applyAlignment="1">
      <alignment horizontal="center"/>
    </xf>
    <xf numFmtId="0" fontId="3" fillId="0" borderId="12" xfId="0" applyFont="1" applyBorder="1"/>
    <xf numFmtId="0" fontId="0" fillId="0" borderId="12" xfId="0" applyNumberFormat="1" applyFont="1" applyBorder="1"/>
    <xf numFmtId="0" fontId="0" fillId="0" borderId="12" xfId="0" applyNumberFormat="1" applyFont="1" applyBorder="1" applyAlignment="1">
      <alignment wrapText="1"/>
    </xf>
    <xf numFmtId="0" fontId="0" fillId="0" borderId="4" xfId="0" applyBorder="1"/>
    <xf numFmtId="0" fontId="0" fillId="0" borderId="4" xfId="0" applyNumberFormat="1" applyFont="1" applyBorder="1"/>
    <xf numFmtId="0" fontId="0" fillId="0" borderId="4" xfId="0" applyNumberFormat="1" applyFont="1" applyBorder="1" applyAlignment="1">
      <alignment horizontal="right"/>
    </xf>
    <xf numFmtId="0" fontId="4" fillId="0" borderId="4" xfId="0" applyFont="1" applyBorder="1"/>
    <xf numFmtId="0" fontId="4" fillId="0" borderId="13" xfId="0" applyFont="1" applyBorder="1"/>
    <xf numFmtId="0" fontId="0" fillId="0" borderId="13" xfId="0" applyNumberFormat="1" applyFont="1" applyBorder="1" applyAlignment="1">
      <alignment horizontal="right"/>
    </xf>
    <xf numFmtId="0" fontId="0" fillId="0" borderId="13" xfId="0" applyNumberFormat="1" applyFont="1" applyBorder="1" applyAlignment="1">
      <alignment wrapText="1"/>
    </xf>
    <xf numFmtId="0" fontId="0" fillId="0" borderId="13" xfId="0" applyNumberFormat="1" applyFont="1" applyBorder="1"/>
    <xf numFmtId="0" fontId="3" fillId="0" borderId="14" xfId="0" applyFont="1" applyBorder="1"/>
    <xf numFmtId="0" fontId="0" fillId="0" borderId="15" xfId="0" applyNumberFormat="1" applyFont="1" applyBorder="1"/>
    <xf numFmtId="0" fontId="2" fillId="0" borderId="14" xfId="0" applyNumberFormat="1" applyFont="1" applyBorder="1" applyAlignment="1">
      <alignment wrapText="1"/>
    </xf>
    <xf numFmtId="0" fontId="2" fillId="0" borderId="16" xfId="0" applyNumberFormat="1" applyFont="1" applyBorder="1"/>
    <xf numFmtId="0" fontId="0" fillId="0" borderId="6" xfId="0" applyBorder="1"/>
    <xf numFmtId="0" fontId="3" fillId="0" borderId="10" xfId="0" applyFont="1" applyBorder="1"/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7" xfId="0" applyBorder="1"/>
    <xf numFmtId="0" fontId="0" fillId="0" borderId="7" xfId="0" applyNumberFormat="1" applyFont="1" applyBorder="1"/>
    <xf numFmtId="0" fontId="0" fillId="0" borderId="13" xfId="0" applyBorder="1"/>
    <xf numFmtId="0" fontId="0" fillId="0" borderId="18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6" fillId="0" borderId="21" xfId="0" applyFont="1" applyBorder="1" applyAlignment="1">
      <alignment vertical="center"/>
    </xf>
    <xf numFmtId="0" fontId="5" fillId="0" borderId="20" xfId="0" applyFont="1" applyBorder="1" applyAlignment="1">
      <alignment vertical="center" wrapText="1"/>
    </xf>
    <xf numFmtId="0" fontId="5" fillId="0" borderId="22" xfId="0" applyFont="1" applyBorder="1" applyAlignment="1">
      <alignment horizontal="right" vertical="center"/>
    </xf>
    <xf numFmtId="164" fontId="0" fillId="2" borderId="4" xfId="0" applyNumberFormat="1" applyFill="1" applyBorder="1" applyProtection="1">
      <protection locked="0"/>
    </xf>
    <xf numFmtId="0" fontId="0" fillId="0" borderId="23" xfId="0" applyBorder="1" applyAlignment="1">
      <alignment horizontal="center"/>
    </xf>
    <xf numFmtId="0" fontId="2" fillId="0" borderId="24" xfId="0" applyNumberFormat="1" applyFont="1" applyBorder="1"/>
    <xf numFmtId="0" fontId="0" fillId="0" borderId="25" xfId="0" applyNumberFormat="1" applyFont="1" applyBorder="1"/>
    <xf numFmtId="0" fontId="0" fillId="0" borderId="26" xfId="0" applyNumberFormat="1" applyFont="1" applyBorder="1"/>
    <xf numFmtId="0" fontId="0" fillId="0" borderId="27" xfId="0" applyNumberFormat="1" applyFont="1" applyBorder="1"/>
    <xf numFmtId="0" fontId="2" fillId="0" borderId="28" xfId="0" applyNumberFormat="1" applyFont="1" applyBorder="1"/>
    <xf numFmtId="0" fontId="0" fillId="0" borderId="24" xfId="0" applyBorder="1"/>
    <xf numFmtId="0" fontId="0" fillId="0" borderId="23" xfId="0" applyNumberFormat="1" applyFont="1" applyBorder="1"/>
    <xf numFmtId="0" fontId="5" fillId="0" borderId="29" xfId="0" applyFont="1" applyBorder="1"/>
    <xf numFmtId="0" fontId="1" fillId="0" borderId="4" xfId="0" applyNumberFormat="1" applyFont="1" applyBorder="1" applyAlignment="1">
      <alignment wrapText="1"/>
    </xf>
    <xf numFmtId="0" fontId="1" fillId="0" borderId="7" xfId="0" applyNumberFormat="1" applyFont="1" applyBorder="1" applyAlignment="1">
      <alignment wrapText="1"/>
    </xf>
    <xf numFmtId="0" fontId="0" fillId="0" borderId="30" xfId="0" applyBorder="1"/>
    <xf numFmtId="0" fontId="1" fillId="0" borderId="30" xfId="0" applyNumberFormat="1" applyFont="1" applyBorder="1" applyAlignment="1">
      <alignment wrapText="1"/>
    </xf>
    <xf numFmtId="0" fontId="0" fillId="0" borderId="31" xfId="0" applyNumberFormat="1" applyFont="1" applyBorder="1"/>
    <xf numFmtId="0" fontId="0" fillId="0" borderId="32" xfId="0" applyNumberFormat="1" applyFont="1" applyBorder="1"/>
    <xf numFmtId="0" fontId="0" fillId="0" borderId="33" xfId="0" applyBorder="1"/>
    <xf numFmtId="0" fontId="2" fillId="0" borderId="5" xfId="0" applyNumberFormat="1" applyFont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7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right" wrapText="1"/>
    </xf>
    <xf numFmtId="0" fontId="2" fillId="0" borderId="10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I20"/>
  <sheetViews>
    <sheetView showGridLines="0" showRowColHeaders="0" tabSelected="1" topLeftCell="B1" workbookViewId="0">
      <selection activeCell="F3" sqref="F3:H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0</v>
      </c>
      <c r="B1" s="54" t="s">
        <v>1</v>
      </c>
      <c r="C1" s="55"/>
      <c r="D1" s="56"/>
      <c r="E1" t="s">
        <v>2</v>
      </c>
      <c r="F1" s="1" t="s">
        <v>3</v>
      </c>
      <c r="H1" t="s">
        <v>4</v>
      </c>
      <c r="I1" s="36">
        <v>46268</v>
      </c>
    </row>
    <row r="2" spans="1:9" ht="7.5" customHeight="1" thickBot="1"/>
    <row r="3" spans="1:9" ht="15.75" customHeight="1" thickBot="1">
      <c r="A3" s="2" t="s">
        <v>5</v>
      </c>
      <c r="B3" s="3" t="s">
        <v>6</v>
      </c>
      <c r="C3" s="58" t="s">
        <v>7</v>
      </c>
      <c r="D3" s="58" t="s">
        <v>8</v>
      </c>
      <c r="E3" s="60" t="s">
        <v>9</v>
      </c>
      <c r="F3" s="57" t="s">
        <v>10</v>
      </c>
      <c r="G3" s="57"/>
      <c r="H3" s="57"/>
      <c r="I3" s="37"/>
    </row>
    <row r="4" spans="1:9" ht="15.75" thickBot="1">
      <c r="A4" s="4" t="s">
        <v>11</v>
      </c>
      <c r="B4" s="5"/>
      <c r="C4" s="59"/>
      <c r="D4" s="59"/>
      <c r="E4" s="61"/>
      <c r="F4" s="6" t="s">
        <v>12</v>
      </c>
      <c r="G4" s="6" t="s">
        <v>13</v>
      </c>
      <c r="H4" s="6" t="s">
        <v>14</v>
      </c>
      <c r="I4" s="38" t="s">
        <v>15</v>
      </c>
    </row>
    <row r="5" spans="1:9">
      <c r="A5" s="7"/>
      <c r="B5" s="11" t="s">
        <v>16</v>
      </c>
      <c r="C5" s="12">
        <v>60</v>
      </c>
      <c r="D5" s="46" t="s">
        <v>29</v>
      </c>
      <c r="E5" s="13">
        <v>150</v>
      </c>
      <c r="F5" s="12">
        <v>134</v>
      </c>
      <c r="G5" s="12">
        <v>3.75</v>
      </c>
      <c r="H5" s="12">
        <v>5.18</v>
      </c>
      <c r="I5" s="40">
        <v>17.93</v>
      </c>
    </row>
    <row r="6" spans="1:9">
      <c r="A6" s="7"/>
      <c r="B6" s="14" t="s">
        <v>17</v>
      </c>
      <c r="C6" s="12">
        <v>180</v>
      </c>
      <c r="D6" s="46" t="s">
        <v>30</v>
      </c>
      <c r="E6" s="13">
        <v>180</v>
      </c>
      <c r="F6" s="12">
        <v>97</v>
      </c>
      <c r="G6" s="12">
        <v>2.96</v>
      </c>
      <c r="H6" s="12">
        <v>3.11</v>
      </c>
      <c r="I6" s="40">
        <v>14.28</v>
      </c>
    </row>
    <row r="7" spans="1:9" ht="15.75" thickBot="1">
      <c r="A7" s="7"/>
      <c r="B7" s="15" t="s">
        <v>19</v>
      </c>
      <c r="C7" s="16">
        <v>23</v>
      </c>
      <c r="D7" s="17" t="s">
        <v>20</v>
      </c>
      <c r="E7" s="18">
        <v>50</v>
      </c>
      <c r="F7" s="18">
        <v>98</v>
      </c>
      <c r="G7" s="18">
        <v>4.25</v>
      </c>
      <c r="H7" s="18">
        <v>0.8</v>
      </c>
      <c r="I7" s="41">
        <v>18.5</v>
      </c>
    </row>
    <row r="8" spans="1:9" ht="15.75" thickBot="1">
      <c r="A8" s="4"/>
      <c r="B8" s="19"/>
      <c r="C8" s="20"/>
      <c r="D8" s="21" t="s">
        <v>21</v>
      </c>
      <c r="E8" s="22">
        <f t="shared" ref="E8:I8" si="0">SUM(E5:E7)</f>
        <v>380</v>
      </c>
      <c r="F8" s="22">
        <f t="shared" si="0"/>
        <v>329</v>
      </c>
      <c r="G8" s="22">
        <f t="shared" si="0"/>
        <v>10.96</v>
      </c>
      <c r="H8" s="22">
        <f t="shared" si="0"/>
        <v>9.09</v>
      </c>
      <c r="I8" s="42">
        <f t="shared" si="0"/>
        <v>50.71</v>
      </c>
    </row>
    <row r="9" spans="1:9">
      <c r="A9" s="23"/>
      <c r="B9" s="8"/>
      <c r="C9" s="9"/>
      <c r="D9" s="10"/>
      <c r="E9" s="9"/>
      <c r="F9" s="9"/>
      <c r="G9" s="9"/>
      <c r="H9" s="9"/>
      <c r="I9" s="39"/>
    </row>
    <row r="10" spans="1:9" ht="15.75" thickBot="1">
      <c r="A10" s="5"/>
      <c r="B10" s="24"/>
      <c r="C10" s="25"/>
      <c r="D10" s="25"/>
      <c r="E10" s="25"/>
      <c r="F10" s="25"/>
      <c r="G10" s="25"/>
      <c r="H10" s="25"/>
      <c r="I10" s="43"/>
    </row>
    <row r="11" spans="1:9">
      <c r="A11" s="26" t="s">
        <v>22</v>
      </c>
      <c r="B11" s="27" t="s">
        <v>23</v>
      </c>
      <c r="C11" s="28">
        <v>163</v>
      </c>
      <c r="D11" s="47" t="s">
        <v>31</v>
      </c>
      <c r="E11" s="28">
        <v>60</v>
      </c>
      <c r="F11" s="28">
        <v>62</v>
      </c>
      <c r="G11" s="28">
        <v>6.4</v>
      </c>
      <c r="H11" s="28">
        <v>1.78</v>
      </c>
      <c r="I11" s="44">
        <v>5.17</v>
      </c>
    </row>
    <row r="12" spans="1:9">
      <c r="A12" s="7"/>
      <c r="B12" s="11" t="s">
        <v>24</v>
      </c>
      <c r="C12" s="12">
        <v>39</v>
      </c>
      <c r="D12" s="46" t="s">
        <v>32</v>
      </c>
      <c r="E12" s="13">
        <v>200</v>
      </c>
      <c r="F12" s="12">
        <v>68</v>
      </c>
      <c r="G12" s="12">
        <v>3.16</v>
      </c>
      <c r="H12" s="12">
        <v>3.46</v>
      </c>
      <c r="I12" s="40">
        <v>6.15</v>
      </c>
    </row>
    <row r="13" spans="1:9">
      <c r="A13" s="7"/>
      <c r="B13" s="11" t="s">
        <v>25</v>
      </c>
      <c r="C13" s="12">
        <v>140</v>
      </c>
      <c r="D13" s="46" t="s">
        <v>33</v>
      </c>
      <c r="E13" s="13">
        <v>80</v>
      </c>
      <c r="F13" s="12">
        <v>125</v>
      </c>
      <c r="G13" s="12">
        <v>21.26</v>
      </c>
      <c r="H13" s="12">
        <v>4.1500000000000004</v>
      </c>
      <c r="I13" s="40">
        <v>0.57999999999999996</v>
      </c>
    </row>
    <row r="14" spans="1:9">
      <c r="A14" s="7"/>
      <c r="B14" s="11"/>
      <c r="C14" s="12">
        <v>149</v>
      </c>
      <c r="D14" s="46" t="s">
        <v>36</v>
      </c>
      <c r="E14" s="13">
        <v>15</v>
      </c>
      <c r="F14" s="12">
        <v>8</v>
      </c>
      <c r="G14" s="12">
        <v>0.16</v>
      </c>
      <c r="H14" s="12">
        <v>0.32</v>
      </c>
      <c r="I14" s="40">
        <v>1.1499999999999999</v>
      </c>
    </row>
    <row r="15" spans="1:9">
      <c r="A15" s="7"/>
      <c r="B15" s="11" t="s">
        <v>26</v>
      </c>
      <c r="C15" s="12">
        <v>66</v>
      </c>
      <c r="D15" s="46" t="s">
        <v>34</v>
      </c>
      <c r="E15" s="13">
        <v>150</v>
      </c>
      <c r="F15" s="12">
        <v>201.75</v>
      </c>
      <c r="G15" s="12">
        <v>5.3</v>
      </c>
      <c r="H15" s="12">
        <v>5.5</v>
      </c>
      <c r="I15" s="40">
        <v>32.700000000000003</v>
      </c>
    </row>
    <row r="16" spans="1:9">
      <c r="A16" s="7"/>
      <c r="B16" s="11" t="s">
        <v>27</v>
      </c>
      <c r="C16" s="12">
        <v>159</v>
      </c>
      <c r="D16" s="46" t="s">
        <v>18</v>
      </c>
      <c r="E16" s="12">
        <v>180</v>
      </c>
      <c r="F16" s="12">
        <v>40</v>
      </c>
      <c r="G16" s="12">
        <v>0.17</v>
      </c>
      <c r="H16" s="12">
        <v>0.04</v>
      </c>
      <c r="I16" s="40">
        <v>9.85</v>
      </c>
    </row>
    <row r="17" spans="1:9">
      <c r="A17" s="7"/>
      <c r="B17" s="29" t="s">
        <v>28</v>
      </c>
      <c r="C17" s="13">
        <v>24</v>
      </c>
      <c r="D17" s="46" t="s">
        <v>35</v>
      </c>
      <c r="E17" s="12">
        <v>50</v>
      </c>
      <c r="F17" s="12">
        <v>97</v>
      </c>
      <c r="G17" s="12">
        <v>3.85</v>
      </c>
      <c r="H17" s="12">
        <v>0.7</v>
      </c>
      <c r="I17" s="12">
        <v>18.7</v>
      </c>
    </row>
    <row r="18" spans="1:9" ht="15.75" thickBot="1">
      <c r="A18" s="4"/>
      <c r="B18" s="48"/>
      <c r="C18" s="16">
        <v>749</v>
      </c>
      <c r="D18" s="49" t="s">
        <v>37</v>
      </c>
      <c r="E18" s="50">
        <v>190</v>
      </c>
      <c r="F18" s="50">
        <v>84</v>
      </c>
      <c r="G18" s="50">
        <v>0.76</v>
      </c>
      <c r="H18" s="50">
        <v>0.76</v>
      </c>
      <c r="I18" s="51">
        <v>18.62</v>
      </c>
    </row>
    <row r="19" spans="1:9" ht="15.75" thickBot="1">
      <c r="A19" s="30"/>
      <c r="B19" s="52"/>
      <c r="C19" s="53"/>
      <c r="D19" s="21" t="s">
        <v>21</v>
      </c>
      <c r="E19" s="22">
        <f>SUM(E11:E18)</f>
        <v>925</v>
      </c>
      <c r="F19" s="22">
        <f>SUM(F11:F18)</f>
        <v>685.75</v>
      </c>
      <c r="G19" s="22">
        <f>SUM(G11:G18)</f>
        <v>41.06</v>
      </c>
      <c r="H19" s="22">
        <f>SUM(H11:H18)</f>
        <v>16.71</v>
      </c>
      <c r="I19" s="42">
        <f>SUM(I11:I18)</f>
        <v>92.92</v>
      </c>
    </row>
    <row r="20" spans="1:9" ht="16.5" thickBot="1">
      <c r="A20" s="31"/>
      <c r="B20" s="32"/>
      <c r="C20" s="33"/>
      <c r="D20" s="34"/>
      <c r="E20" s="35">
        <f>SUM(E8,E19)</f>
        <v>1305</v>
      </c>
      <c r="F20" s="35">
        <f>SUM(F19,F8)</f>
        <v>1014.75</v>
      </c>
      <c r="G20" s="35">
        <f>SUM(G19,G8)</f>
        <v>52.02</v>
      </c>
      <c r="H20" s="35">
        <f>SUM(H19,H8)</f>
        <v>25.8</v>
      </c>
      <c r="I20" s="45">
        <f>SUM(I19,I8)</f>
        <v>143.63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2022-10-10T09:47:00Z</cp:lastPrinted>
  <dcterms:created xsi:type="dcterms:W3CDTF">2015-06-05T18:19:00Z</dcterms:created>
  <dcterms:modified xsi:type="dcterms:W3CDTF">2026-08-27T11:51:19Z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3A2F9F9C0B614E4CBFA806C9A1F04FDF_12</vt:lpwstr>
  </property>
  <property fmtid="{D5CDD505-2E9C-101B-9397-08002B2CF9AE}" pid="3" name="KSOProductBuildVer">
    <vt:lpwstr>1033-12.2.0.21931</vt:lpwstr>
  </property>
</Properties>
</file>