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I18" i="1" l="1"/>
  <c r="H18" i="1"/>
  <c r="G18" i="1"/>
  <c r="F18" i="1"/>
  <c r="I8" i="1"/>
  <c r="H8" i="1"/>
  <c r="G8" i="1"/>
  <c r="F8" i="1"/>
  <c r="E19" i="1"/>
  <c r="I19" i="1" l="1"/>
  <c r="H19" i="1"/>
  <c r="G19" i="1"/>
  <c r="F19" i="1"/>
</calcChain>
</file>

<file path=xl/sharedStrings.xml><?xml version="1.0" encoding="utf-8"?>
<sst xmlns="http://schemas.openxmlformats.org/spreadsheetml/2006/main" count="39" uniqueCount="38">
  <si>
    <t>Школа</t>
  </si>
  <si>
    <t>МБОУ "Байгильдинская СОШ", 1-4  классы</t>
  </si>
  <si>
    <t>Отд./корп</t>
  </si>
  <si>
    <t>1 нед 3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</si>
  <si>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</si>
  <si>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</si>
  <si>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</si>
  <si>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</si>
  <si>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</si>
  <si>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</si>
  <si>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</si>
  <si>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</si>
  <si>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</si>
  <si>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</si>
  <si>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</si>
  <si>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</si>
  <si>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</si>
  <si>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</si>
  <si>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</si>
  <si>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</si>
  <si>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</si>
  <si>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</si>
  <si>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</si>
  <si>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Суп картофельный с макаронными изделиями с  курицей</t>
  </si>
  <si>
    <t>2 блюдо</t>
  </si>
  <si>
    <t>гарнир</t>
  </si>
  <si>
    <t>сладкое</t>
  </si>
  <si>
    <t xml:space="preserve">хлеб </t>
  </si>
  <si>
    <t>Чай с лимоном и сахаром</t>
  </si>
  <si>
    <t>Каша молочная манная</t>
  </si>
  <si>
    <t>Салат "Розовый" из капусты со свеклой</t>
  </si>
  <si>
    <t>Хлеб ржано-пшеничный</t>
  </si>
  <si>
    <t xml:space="preserve">Пюре картофельное </t>
  </si>
  <si>
    <t>Рыба тушеная в томате с овощами(минтай)</t>
  </si>
  <si>
    <t>Яблоки</t>
  </si>
  <si>
    <t>Чай с сахаром и соком</t>
  </si>
  <si>
    <t>Бутерброд с маслом сливочным и сыром</t>
  </si>
  <si>
    <t>40/5/10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</si>
</sst>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13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sz val="11"/>
      <name val="Calibri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10" xfId="0" applyNumberFormat="1" applyFont="1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horizontal="right"/>
    </xf>
    <xf numFmtId="0" fontId="4" fillId="0" borderId="4" xfId="0" applyFont="1" applyBorder="1"/>
    <xf numFmtId="0" fontId="0" fillId="0" borderId="4" xfId="0" applyNumberFormat="1" applyFont="1" applyBorder="1"/>
    <xf numFmtId="0" fontId="0" fillId="0" borderId="4" xfId="0" applyNumberFormat="1" applyFont="1" applyBorder="1" applyAlignment="1">
      <alignment wrapText="1"/>
    </xf>
    <xf numFmtId="0" fontId="0" fillId="0" borderId="4" xfId="0" applyNumberFormat="1" applyFont="1" applyBorder="1" applyAlignment="1">
      <alignment horizontal="right"/>
    </xf>
    <xf numFmtId="0" fontId="0" fillId="0" borderId="13" xfId="0" applyNumberFormat="1" applyFont="1" applyBorder="1"/>
    <xf numFmtId="0" fontId="3" fillId="0" borderId="14" xfId="0" applyFont="1" applyBorder="1"/>
    <xf numFmtId="0" fontId="0" fillId="0" borderId="15" xfId="0" applyNumberFormat="1" applyFont="1" applyBorder="1"/>
    <xf numFmtId="0" fontId="2" fillId="0" borderId="15" xfId="0" applyNumberFormat="1" applyFont="1" applyBorder="1" applyAlignment="1">
      <alignment wrapText="1"/>
    </xf>
    <xf numFmtId="0" fontId="2" fillId="0" borderId="15" xfId="0" applyNumberFormat="1" applyFont="1" applyBorder="1"/>
    <xf numFmtId="0" fontId="0" fillId="0" borderId="6" xfId="0" applyBorder="1"/>
    <xf numFmtId="0" fontId="0" fillId="0" borderId="7" xfId="0" applyFont="1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/>
    </xf>
    <xf numFmtId="0" fontId="4" fillId="0" borderId="10" xfId="0" applyFont="1" applyBorder="1"/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right" vertical="center"/>
    </xf>
    <xf numFmtId="0" fontId="0" fillId="0" borderId="4" xfId="0" applyBorder="1"/>
    <xf numFmtId="0" fontId="7" fillId="0" borderId="4" xfId="0" applyNumberFormat="1" applyFont="1" applyBorder="1"/>
    <xf numFmtId="0" fontId="0" fillId="0" borderId="13" xfId="0" applyBorder="1"/>
    <xf numFmtId="0" fontId="0" fillId="0" borderId="13" xfId="0" applyNumberFormat="1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4" xfId="0" applyBorder="1"/>
    <xf numFmtId="0" fontId="0" fillId="0" borderId="17" xfId="0" applyBorder="1"/>
    <xf numFmtId="0" fontId="5" fillId="0" borderId="15" xfId="0" applyFont="1" applyBorder="1" applyAlignment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2" fillId="0" borderId="19" xfId="0" applyNumberFormat="1" applyFont="1" applyBorder="1"/>
    <xf numFmtId="0" fontId="0" fillId="0" borderId="20" xfId="0" applyNumberFormat="1" applyFont="1" applyBorder="1"/>
    <xf numFmtId="0" fontId="0" fillId="0" borderId="21" xfId="0" applyNumberFormat="1" applyFont="1" applyBorder="1"/>
    <xf numFmtId="0" fontId="0" fillId="0" borderId="22" xfId="0" applyNumberFormat="1" applyFont="1" applyBorder="1"/>
    <xf numFmtId="0" fontId="2" fillId="0" borderId="23" xfId="0" applyNumberFormat="1" applyFont="1" applyBorder="1"/>
    <xf numFmtId="0" fontId="4" fillId="0" borderId="18" xfId="0" applyFont="1" applyBorder="1"/>
    <xf numFmtId="0" fontId="4" fillId="0" borderId="19" xfId="0" applyFont="1" applyBorder="1"/>
    <xf numFmtId="0" fontId="8" fillId="0" borderId="23" xfId="0" applyFont="1" applyBorder="1" applyAlignment="1">
      <alignment horizontal="right" vertical="center"/>
    </xf>
    <xf numFmtId="0" fontId="1" fillId="0" borderId="4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3" t="s">
        <v>1</v>
      </c>
      <c r="C1" s="54"/>
      <c r="D1" s="55"/>
      <c r="E1" t="s">
        <v>2</v>
      </c>
      <c r="F1" s="1" t="s">
        <v>3</v>
      </c>
      <c r="H1" t="s">
        <v>4</v>
      </c>
      <c r="I1" s="39">
        <v>46267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57" t="s">
        <v>7</v>
      </c>
      <c r="D3" s="57" t="s">
        <v>8</v>
      </c>
      <c r="E3" s="59" t="s">
        <v>9</v>
      </c>
      <c r="F3" s="56" t="s">
        <v>10</v>
      </c>
      <c r="G3" s="56"/>
      <c r="H3" s="56"/>
      <c r="I3" s="40"/>
    </row>
    <row r="4" spans="1:9" ht="15.75" thickBot="1">
      <c r="A4" s="4" t="s">
        <v>11</v>
      </c>
      <c r="B4" s="5"/>
      <c r="C4" s="58"/>
      <c r="D4" s="58"/>
      <c r="E4" s="60"/>
      <c r="F4" s="6" t="s">
        <v>12</v>
      </c>
      <c r="G4" s="6" t="s">
        <v>13</v>
      </c>
      <c r="H4" s="6" t="s">
        <v>14</v>
      </c>
      <c r="I4" s="41" t="s">
        <v>15</v>
      </c>
    </row>
    <row r="5" spans="1:9">
      <c r="A5" s="7"/>
      <c r="B5" s="8" t="s">
        <v>16</v>
      </c>
      <c r="C5" s="9">
        <v>349</v>
      </c>
      <c r="D5" s="50" t="s">
        <v>29</v>
      </c>
      <c r="E5" s="10">
        <v>200</v>
      </c>
      <c r="F5" s="9">
        <v>264</v>
      </c>
      <c r="G5" s="9">
        <v>8.64</v>
      </c>
      <c r="H5" s="9">
        <v>7.75</v>
      </c>
      <c r="I5" s="42">
        <v>39.81</v>
      </c>
    </row>
    <row r="6" spans="1:9">
      <c r="A6" s="7"/>
      <c r="B6" s="11" t="s">
        <v>17</v>
      </c>
      <c r="C6" s="12">
        <v>160</v>
      </c>
      <c r="D6" s="49" t="s">
        <v>28</v>
      </c>
      <c r="E6" s="14">
        <v>200</v>
      </c>
      <c r="F6" s="12">
        <v>46</v>
      </c>
      <c r="G6" s="12">
        <v>0.24</v>
      </c>
      <c r="H6" s="12">
        <v>0.05</v>
      </c>
      <c r="I6" s="43">
        <v>11.13</v>
      </c>
    </row>
    <row r="7" spans="1:9" ht="15.75" thickBot="1">
      <c r="A7" s="7"/>
      <c r="B7" s="11" t="s">
        <v>18</v>
      </c>
      <c r="C7" s="14">
        <v>8</v>
      </c>
      <c r="D7" s="49" t="s">
        <v>36</v>
      </c>
      <c r="E7" s="52" t="s">
        <v>37</v>
      </c>
      <c r="F7" s="12">
        <v>123</v>
      </c>
      <c r="G7" s="12">
        <v>6.3</v>
      </c>
      <c r="H7" s="12">
        <v>5.21</v>
      </c>
      <c r="I7" s="43">
        <v>12.67</v>
      </c>
    </row>
    <row r="8" spans="1:9" ht="15.75" thickBot="1">
      <c r="A8" s="4"/>
      <c r="B8" s="16"/>
      <c r="C8" s="17"/>
      <c r="D8" s="18" t="s">
        <v>19</v>
      </c>
      <c r="E8" s="19">
        <v>455</v>
      </c>
      <c r="F8" s="19">
        <f>SUM(F5:F7)</f>
        <v>433</v>
      </c>
      <c r="G8" s="19">
        <f>SUM(G5:G7)</f>
        <v>15.18</v>
      </c>
      <c r="H8" s="19">
        <f>SUM(H5:H7)</f>
        <v>13.01</v>
      </c>
      <c r="I8" s="45">
        <f>SUM(I5:I7)</f>
        <v>63.610000000000007</v>
      </c>
    </row>
    <row r="9" spans="1:9" ht="15.75">
      <c r="A9" s="20"/>
      <c r="B9" s="21"/>
      <c r="C9" s="22"/>
      <c r="D9" s="23"/>
      <c r="E9" s="24"/>
      <c r="F9" s="24"/>
      <c r="G9" s="24"/>
      <c r="H9" s="24"/>
      <c r="I9" s="46"/>
    </row>
    <row r="10" spans="1:9" ht="15.75" thickBot="1">
      <c r="A10" s="5"/>
      <c r="B10" s="25"/>
      <c r="C10" s="26"/>
      <c r="D10" s="27"/>
      <c r="E10" s="28"/>
      <c r="F10" s="28"/>
      <c r="G10" s="28"/>
      <c r="H10" s="28"/>
      <c r="I10" s="47"/>
    </row>
    <row r="11" spans="1:9">
      <c r="A11" s="7" t="s">
        <v>20</v>
      </c>
      <c r="B11" s="8" t="s">
        <v>21</v>
      </c>
      <c r="C11" s="9">
        <v>147</v>
      </c>
      <c r="D11" s="50" t="s">
        <v>30</v>
      </c>
      <c r="E11" s="10">
        <v>100</v>
      </c>
      <c r="F11" s="9">
        <v>126</v>
      </c>
      <c r="G11" s="9">
        <v>1.79</v>
      </c>
      <c r="H11" s="9">
        <v>10.1</v>
      </c>
      <c r="I11" s="42">
        <v>6.93</v>
      </c>
    </row>
    <row r="12" spans="1:9" ht="30">
      <c r="A12" s="7"/>
      <c r="B12" s="29" t="s">
        <v>22</v>
      </c>
      <c r="C12" s="12">
        <v>33</v>
      </c>
      <c r="D12" s="13" t="s">
        <v>23</v>
      </c>
      <c r="E12" s="14">
        <v>250</v>
      </c>
      <c r="F12" s="12">
        <v>140</v>
      </c>
      <c r="G12" s="12">
        <v>5.36</v>
      </c>
      <c r="H12" s="12">
        <v>3.08</v>
      </c>
      <c r="I12" s="43">
        <v>22.73</v>
      </c>
    </row>
    <row r="13" spans="1:9">
      <c r="A13" s="7"/>
      <c r="B13" s="29" t="s">
        <v>24</v>
      </c>
      <c r="C13" s="30">
        <v>116</v>
      </c>
      <c r="D13" s="49" t="s">
        <v>33</v>
      </c>
      <c r="E13" s="14">
        <v>100</v>
      </c>
      <c r="F13" s="12">
        <v>233.33</v>
      </c>
      <c r="G13" s="12">
        <v>10.73</v>
      </c>
      <c r="H13" s="12">
        <v>13.14</v>
      </c>
      <c r="I13" s="43">
        <v>17.989999999999998</v>
      </c>
    </row>
    <row r="14" spans="1:9">
      <c r="A14" s="7"/>
      <c r="B14" s="29" t="s">
        <v>25</v>
      </c>
      <c r="C14" s="12">
        <v>643</v>
      </c>
      <c r="D14" s="49" t="s">
        <v>32</v>
      </c>
      <c r="E14" s="12">
        <v>200</v>
      </c>
      <c r="F14" s="12">
        <v>160</v>
      </c>
      <c r="G14" s="12">
        <v>4.0199999999999996</v>
      </c>
      <c r="H14" s="12">
        <v>4.18</v>
      </c>
      <c r="I14" s="43">
        <v>26.7</v>
      </c>
    </row>
    <row r="15" spans="1:9">
      <c r="A15" s="7"/>
      <c r="B15" s="29" t="s">
        <v>26</v>
      </c>
      <c r="C15" s="12">
        <v>159</v>
      </c>
      <c r="D15" s="49" t="s">
        <v>35</v>
      </c>
      <c r="E15" s="12">
        <v>200</v>
      </c>
      <c r="F15" s="12">
        <v>45</v>
      </c>
      <c r="G15" s="12">
        <v>0.19</v>
      </c>
      <c r="H15" s="12">
        <v>0.04</v>
      </c>
      <c r="I15" s="43">
        <v>10.94</v>
      </c>
    </row>
    <row r="16" spans="1:9">
      <c r="A16" s="7"/>
      <c r="B16" s="31"/>
      <c r="C16" s="15">
        <v>749</v>
      </c>
      <c r="D16" s="51" t="s">
        <v>34</v>
      </c>
      <c r="E16" s="15">
        <v>120</v>
      </c>
      <c r="F16" s="15">
        <v>52.8</v>
      </c>
      <c r="G16" s="15">
        <v>0.48</v>
      </c>
      <c r="H16" s="15">
        <v>0.48</v>
      </c>
      <c r="I16" s="44">
        <v>11.76</v>
      </c>
    </row>
    <row r="17" spans="1:9" ht="15.75" thickBot="1">
      <c r="A17" s="7"/>
      <c r="B17" s="31" t="s">
        <v>27</v>
      </c>
      <c r="C17" s="32">
        <v>24</v>
      </c>
      <c r="D17" s="51" t="s">
        <v>31</v>
      </c>
      <c r="E17" s="15">
        <v>50</v>
      </c>
      <c r="F17" s="15">
        <v>97</v>
      </c>
      <c r="G17" s="15">
        <v>3.85</v>
      </c>
      <c r="H17" s="15">
        <v>0.7</v>
      </c>
      <c r="I17" s="44">
        <v>18.7</v>
      </c>
    </row>
    <row r="18" spans="1:9" ht="15.75" thickBot="1">
      <c r="A18" s="33"/>
      <c r="B18" s="34"/>
      <c r="C18" s="17"/>
      <c r="D18" s="18" t="s">
        <v>19</v>
      </c>
      <c r="E18" s="19">
        <f>SUM(E11:E17)</f>
        <v>1020</v>
      </c>
      <c r="F18" s="19">
        <f t="shared" ref="F18:I18" si="0">SUM(F11:F17)</f>
        <v>854.13</v>
      </c>
      <c r="G18" s="19">
        <f t="shared" si="0"/>
        <v>26.420000000000005</v>
      </c>
      <c r="H18" s="19">
        <f t="shared" si="0"/>
        <v>31.72</v>
      </c>
      <c r="I18" s="45">
        <f t="shared" si="0"/>
        <v>115.75</v>
      </c>
    </row>
    <row r="19" spans="1:9" ht="16.5" thickBot="1">
      <c r="A19" s="35"/>
      <c r="B19" s="34"/>
      <c r="C19" s="36"/>
      <c r="D19" s="37"/>
      <c r="E19" s="38">
        <f t="shared" ref="E19:I19" si="1">SUM(E18,E8)</f>
        <v>1475</v>
      </c>
      <c r="F19" s="38">
        <f t="shared" si="1"/>
        <v>1287.1300000000001</v>
      </c>
      <c r="G19" s="38">
        <f t="shared" si="1"/>
        <v>41.600000000000009</v>
      </c>
      <c r="H19" s="38">
        <f t="shared" si="1"/>
        <v>44.73</v>
      </c>
      <c r="I19" s="48">
        <f t="shared" si="1"/>
        <v>179.36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B88C68404BFD439CA771BAB343EE5A44_12</vt:lpwstr>
  </property>
  <property fmtid="{D5CDD505-2E9C-101B-9397-08002B2CF9AE}" pid="3" name="KSOProductBuildVer">
    <vt:lpwstr>1033-12.2.0.21931</vt:lpwstr>
  </property>
</Properties>
</file>