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С 01.09 ПО 12.09.2026\"/>
    </mc:Choice>
  </mc:AlternateContent>
  <bookViews>
    <workbookView xWindow="0" yWindow="0" windowWidth="13035" windowHeight="123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I8" i="1"/>
  <c r="H8" i="1"/>
  <c r="G8" i="1"/>
  <c r="F8" i="1"/>
  <c r="E8" i="1"/>
  <c r="E17" i="1" l="1"/>
  <c r="I17" i="1"/>
  <c r="H17" i="1"/>
  <c r="F17" i="1"/>
  <c r="G17" i="1"/>
</calcChain>
</file>

<file path=xl/sharedStrings.xml><?xml version="1.0" encoding="utf-8"?>
<sst xmlns="http://schemas.openxmlformats.org/spreadsheetml/2006/main" count="35" uniqueCount="34">
  <si>
    <t>Школа</t>
  </si>
  <si>
    <t>МБОУ "Байгильдинская СОШ", 1-4  классы</t>
  </si>
  <si>
    <t>Отд./корп</t>
  </si>
  <si>
    <t>1 нед 2 день</t>
  </si>
  <si>
    <t>День</t>
  </si>
  <si>
    <t>Прием пищи</t>
  </si>
  <si>
    <t>Раздел</t>
  </si>
  <si>
    <t>№ по СР</t>
  </si>
  <si>
    <t>Наименование блюда</t>
  </si>
  <si>
    <t>Выход (гр)</t>
  </si>
  <si>
    <t>Пищевая ценность</t>
  </si>
  <si>
    <t>Завтрак</t>
  </si>
  <si>
    <t>Ккал</t>
  </si>
  <si>
    <t>Белки</t>
  </si>
  <si>
    <t>Жиры</t>
  </si>
  <si>
    <t>Углеводы</t>
  </si>
  <si>
    <t>гор.блюдо</t>
  </si>
  <si>
    <t>гор.напиток</t>
  </si>
  <si>
    <t>хлеб</t>
  </si>
  <si>
    <t>Хлеб пшеничный</t>
  </si>
  <si>
    <t>Итого</t>
  </si>
  <si>
    <t>Обед</t>
  </si>
  <si>
    <t>закуска</t>
  </si>
  <si>
    <t>1 блюдо</t>
  </si>
  <si>
    <t>2 блюдо</t>
  </si>
  <si>
    <t>Плов из птицы</t>
  </si>
  <si>
    <t>сладкое</t>
  </si>
  <si>
    <t>Компот из смеси сухофруктов</t>
  </si>
  <si>
    <t xml:space="preserve">хлеб </t>
  </si>
  <si>
    <t>Какао с молоком</t>
  </si>
  <si>
    <t>Запеканка из творога со сметаной</t>
  </si>
  <si>
    <t>Салат из моркови с сахаром</t>
  </si>
  <si>
    <t>Борщ с капустой картофелем  и курицей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</si>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</sst>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charset val="204"/>
    </font>
    <font>
      <sz val="11"/>
      <color rgb="FF000000"/>
      <name val="Calibri"/>
      <charset val="204"/>
    </font>
    <font>
      <sz val="12"/>
      <color rgb="FF000000"/>
      <name val="Times New Roman"/>
      <charset val="204"/>
    </font>
    <font>
      <sz val="11"/>
      <name val="Calibri"/>
      <charset val="204"/>
    </font>
    <font>
      <b/>
      <sz val="12"/>
      <color rgb="FF000000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0" borderId="10" xfId="0" applyNumberFormat="1" applyFont="1" applyBorder="1"/>
    <xf numFmtId="0" fontId="0" fillId="0" borderId="11" xfId="0" applyBorder="1" applyAlignment="1">
      <alignment horizontal="center"/>
    </xf>
    <xf numFmtId="0" fontId="0" fillId="0" borderId="12" xfId="0" applyBorder="1"/>
    <xf numFmtId="0" fontId="0" fillId="0" borderId="12" xfId="0" applyNumberFormat="1" applyFont="1" applyBorder="1"/>
    <xf numFmtId="0" fontId="0" fillId="0" borderId="12" xfId="0" applyNumberFormat="1" applyFont="1" applyBorder="1" applyAlignment="1">
      <alignment wrapText="1"/>
    </xf>
    <xf numFmtId="0" fontId="0" fillId="0" borderId="12" xfId="0" applyNumberFormat="1" applyFont="1" applyBorder="1" applyAlignment="1">
      <alignment horizontal="right"/>
    </xf>
    <xf numFmtId="0" fontId="3" fillId="0" borderId="4" xfId="0" applyFont="1" applyBorder="1"/>
    <xf numFmtId="0" fontId="0" fillId="0" borderId="4" xfId="0" applyNumberFormat="1" applyFont="1" applyBorder="1"/>
    <xf numFmtId="0" fontId="0" fillId="0" borderId="4" xfId="0" applyNumberFormat="1" applyFont="1" applyBorder="1" applyAlignment="1">
      <alignment wrapText="1"/>
    </xf>
    <xf numFmtId="0" fontId="3" fillId="0" borderId="13" xfId="0" applyFont="1" applyBorder="1"/>
    <xf numFmtId="0" fontId="0" fillId="0" borderId="13" xfId="0" applyNumberFormat="1" applyFont="1" applyBorder="1" applyAlignment="1">
      <alignment horizontal="right"/>
    </xf>
    <xf numFmtId="0" fontId="0" fillId="0" borderId="13" xfId="0" applyNumberFormat="1" applyFont="1" applyBorder="1" applyAlignment="1">
      <alignment wrapText="1"/>
    </xf>
    <xf numFmtId="0" fontId="0" fillId="0" borderId="13" xfId="0" applyNumberFormat="1" applyFont="1" applyBorder="1"/>
    <xf numFmtId="0" fontId="2" fillId="0" borderId="14" xfId="0" applyFont="1" applyBorder="1"/>
    <xf numFmtId="0" fontId="2" fillId="0" borderId="15" xfId="0" applyNumberFormat="1" applyFont="1" applyBorder="1"/>
    <xf numFmtId="0" fontId="2" fillId="0" borderId="15" xfId="0" applyNumberFormat="1" applyFont="1" applyBorder="1" applyAlignment="1">
      <alignment wrapText="1"/>
    </xf>
    <xf numFmtId="0" fontId="0" fillId="0" borderId="6" xfId="0" applyBorder="1"/>
    <xf numFmtId="0" fontId="2" fillId="0" borderId="7" xfId="0" applyFont="1" applyBorder="1"/>
    <xf numFmtId="0" fontId="0" fillId="0" borderId="7" xfId="0" applyNumberFormat="1" applyFont="1" applyBorder="1"/>
    <xf numFmtId="0" fontId="0" fillId="0" borderId="7" xfId="0" applyNumberFormat="1" applyFont="1" applyBorder="1" applyAlignment="1">
      <alignment wrapText="1"/>
    </xf>
    <xf numFmtId="0" fontId="2" fillId="0" borderId="10" xfId="0" applyFont="1" applyBorder="1"/>
    <xf numFmtId="0" fontId="0" fillId="0" borderId="10" xfId="0" applyBorder="1"/>
    <xf numFmtId="0" fontId="0" fillId="3" borderId="12" xfId="0" applyNumberFormat="1" applyFont="1" applyFill="1" applyBorder="1" applyAlignment="1">
      <alignment horizontal="right"/>
    </xf>
    <xf numFmtId="0" fontId="0" fillId="3" borderId="12" xfId="0" applyNumberFormat="1" applyFont="1" applyFill="1" applyBorder="1"/>
    <xf numFmtId="0" fontId="0" fillId="0" borderId="4" xfId="0" applyBorder="1"/>
    <xf numFmtId="0" fontId="0" fillId="3" borderId="4" xfId="0" applyNumberFormat="1" applyFont="1" applyFill="1" applyBorder="1" applyAlignment="1">
      <alignment wrapText="1"/>
    </xf>
    <xf numFmtId="0" fontId="0" fillId="3" borderId="4" xfId="0" applyNumberFormat="1" applyFont="1" applyFill="1" applyBorder="1" applyAlignment="1">
      <alignment horizontal="right"/>
    </xf>
    <xf numFmtId="0" fontId="0" fillId="3" borderId="4" xfId="0" applyNumberFormat="1" applyFont="1" applyFill="1" applyBorder="1"/>
    <xf numFmtId="0" fontId="5" fillId="0" borderId="4" xfId="0" applyNumberFormat="1" applyFont="1" applyBorder="1"/>
    <xf numFmtId="0" fontId="0" fillId="0" borderId="4" xfId="0" applyNumberFormat="1" applyFont="1" applyBorder="1" applyAlignment="1">
      <alignment horizontal="right"/>
    </xf>
    <xf numFmtId="0" fontId="0" fillId="0" borderId="16" xfId="0" applyBorder="1" applyAlignment="1">
      <alignment horizontal="center"/>
    </xf>
    <xf numFmtId="0" fontId="0" fillId="0" borderId="14" xfId="0" applyBorder="1"/>
    <xf numFmtId="0" fontId="0" fillId="0" borderId="15" xfId="0" applyNumberFormat="1" applyFont="1" applyBorder="1"/>
    <xf numFmtId="0" fontId="0" fillId="0" borderId="17" xfId="0" applyBorder="1"/>
    <xf numFmtId="0" fontId="0" fillId="0" borderId="18" xfId="0" applyBorder="1"/>
    <xf numFmtId="0" fontId="4" fillId="0" borderId="19" xfId="0" applyFont="1" applyBorder="1" applyAlignment="1">
      <alignment vertical="center"/>
    </xf>
    <xf numFmtId="0" fontId="6" fillId="0" borderId="19" xfId="0" applyFont="1" applyBorder="1" applyAlignment="1">
      <alignment vertical="center" wrapText="1"/>
    </xf>
    <xf numFmtId="0" fontId="6" fillId="0" borderId="19" xfId="0" applyFont="1" applyBorder="1" applyAlignment="1">
      <alignment horizontal="right" vertical="center"/>
    </xf>
    <xf numFmtId="164" fontId="0" fillId="2" borderId="4" xfId="0" applyNumberFormat="1" applyFill="1" applyBorder="1" applyProtection="1">
      <protection locked="0"/>
    </xf>
    <xf numFmtId="0" fontId="0" fillId="0" borderId="20" xfId="0" applyBorder="1" applyAlignment="1">
      <alignment horizontal="center"/>
    </xf>
    <xf numFmtId="0" fontId="2" fillId="0" borderId="21" xfId="0" applyNumberFormat="1" applyFont="1" applyBorder="1"/>
    <xf numFmtId="0" fontId="0" fillId="0" borderId="22" xfId="0" applyNumberFormat="1" applyFont="1" applyBorder="1"/>
    <xf numFmtId="0" fontId="0" fillId="0" borderId="23" xfId="0" applyNumberFormat="1" applyFont="1" applyBorder="1"/>
    <xf numFmtId="0" fontId="0" fillId="0" borderId="24" xfId="0" applyNumberFormat="1" applyFont="1" applyBorder="1"/>
    <xf numFmtId="0" fontId="2" fillId="0" borderId="25" xfId="0" applyNumberFormat="1" applyFont="1" applyBorder="1"/>
    <xf numFmtId="0" fontId="0" fillId="0" borderId="20" xfId="0" applyNumberFormat="1" applyFont="1" applyBorder="1"/>
    <xf numFmtId="0" fontId="0" fillId="0" borderId="21" xfId="0" applyBorder="1"/>
    <xf numFmtId="0" fontId="0" fillId="3" borderId="22" xfId="0" applyNumberFormat="1" applyFont="1" applyFill="1" applyBorder="1"/>
    <xf numFmtId="0" fontId="0" fillId="3" borderId="23" xfId="0" applyNumberFormat="1" applyFont="1" applyFill="1" applyBorder="1"/>
    <xf numFmtId="0" fontId="6" fillId="0" borderId="26" xfId="0" applyFont="1" applyBorder="1" applyAlignment="1">
      <alignment horizontal="right" vertical="center"/>
    </xf>
    <xf numFmtId="0" fontId="1" fillId="3" borderId="12" xfId="0" applyNumberFormat="1" applyFont="1" applyFill="1" applyBorder="1" applyAlignment="1">
      <alignment wrapText="1"/>
    </xf>
    <xf numFmtId="0" fontId="1" fillId="3" borderId="4" xfId="0" applyNumberFormat="1" applyFont="1" applyFill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7" xfId="0" applyFont="1" applyBorder="1" applyAlignment="1">
      <alignment horizontal="center"/>
    </xf>
    <xf numFmtId="0" fontId="2" fillId="0" borderId="7" xfId="0" applyNumberFormat="1" applyFont="1" applyBorder="1" applyAlignment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7" xfId="0" applyNumberFormat="1" applyFont="1" applyBorder="1" applyAlignment="1">
      <alignment horizontal="center" wrapText="1"/>
    </xf>
    <xf numFmtId="0" fontId="2" fillId="0" borderId="10" xfId="0" applyNumberFormat="1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I17"/>
  <sheetViews>
    <sheetView showGridLines="0" showRowColHeaders="0" tabSelected="1" topLeftCell="B1" workbookViewId="0">
      <selection activeCell="F3" sqref="F3:H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>
      <c r="A1" t="s">
        <v>0</v>
      </c>
      <c r="B1" s="59" t="s">
        <v>1</v>
      </c>
      <c r="C1" s="60"/>
      <c r="D1" s="61"/>
      <c r="E1" t="s">
        <v>2</v>
      </c>
      <c r="F1" s="1" t="s">
        <v>3</v>
      </c>
      <c r="H1" t="s">
        <v>4</v>
      </c>
      <c r="I1" s="44">
        <v>46266</v>
      </c>
    </row>
    <row r="2" spans="1:9" ht="7.5" customHeight="1" thickBot="1"/>
    <row r="3" spans="1:9" ht="15.75" customHeight="1" thickBot="1">
      <c r="A3" s="2" t="s">
        <v>5</v>
      </c>
      <c r="B3" s="3" t="s">
        <v>6</v>
      </c>
      <c r="C3" s="63" t="s">
        <v>7</v>
      </c>
      <c r="D3" s="63" t="s">
        <v>8</v>
      </c>
      <c r="E3" s="65" t="s">
        <v>9</v>
      </c>
      <c r="F3" s="62" t="s">
        <v>10</v>
      </c>
      <c r="G3" s="62"/>
      <c r="H3" s="62"/>
      <c r="I3" s="45"/>
    </row>
    <row r="4" spans="1:9" ht="15.75" thickBot="1">
      <c r="A4" s="4" t="s">
        <v>11</v>
      </c>
      <c r="B4" s="5"/>
      <c r="C4" s="64"/>
      <c r="D4" s="64"/>
      <c r="E4" s="66"/>
      <c r="F4" s="6" t="s">
        <v>12</v>
      </c>
      <c r="G4" s="6" t="s">
        <v>13</v>
      </c>
      <c r="H4" s="6" t="s">
        <v>14</v>
      </c>
      <c r="I4" s="46" t="s">
        <v>15</v>
      </c>
    </row>
    <row r="5" spans="1:9">
      <c r="A5" s="7"/>
      <c r="B5" s="8" t="s">
        <v>16</v>
      </c>
      <c r="C5" s="9">
        <v>430</v>
      </c>
      <c r="D5" s="10" t="s">
        <v>30</v>
      </c>
      <c r="E5" s="11">
        <v>140</v>
      </c>
      <c r="F5" s="9">
        <v>307</v>
      </c>
      <c r="G5" s="9">
        <v>22.22</v>
      </c>
      <c r="H5" s="9">
        <v>14.64</v>
      </c>
      <c r="I5" s="47">
        <v>21.6</v>
      </c>
    </row>
    <row r="6" spans="1:9">
      <c r="A6" s="7"/>
      <c r="B6" s="12" t="s">
        <v>17</v>
      </c>
      <c r="C6" s="13">
        <v>178</v>
      </c>
      <c r="D6" s="14" t="s">
        <v>29</v>
      </c>
      <c r="E6" s="13">
        <v>180</v>
      </c>
      <c r="F6" s="13">
        <v>118</v>
      </c>
      <c r="G6" s="13">
        <v>4.1100000000000003</v>
      </c>
      <c r="H6" s="13">
        <v>3.99</v>
      </c>
      <c r="I6" s="48">
        <v>16.37</v>
      </c>
    </row>
    <row r="7" spans="1:9" ht="15.75" thickBot="1">
      <c r="A7" s="7"/>
      <c r="B7" s="15" t="s">
        <v>18</v>
      </c>
      <c r="C7" s="16">
        <v>23</v>
      </c>
      <c r="D7" s="17" t="s">
        <v>19</v>
      </c>
      <c r="E7" s="18">
        <v>50</v>
      </c>
      <c r="F7" s="18">
        <v>98</v>
      </c>
      <c r="G7" s="18">
        <v>4.25</v>
      </c>
      <c r="H7" s="18">
        <v>0.8</v>
      </c>
      <c r="I7" s="49">
        <v>18.5</v>
      </c>
    </row>
    <row r="8" spans="1:9" ht="15.75" thickBot="1">
      <c r="A8" s="4"/>
      <c r="B8" s="19"/>
      <c r="C8" s="20"/>
      <c r="D8" s="21" t="s">
        <v>20</v>
      </c>
      <c r="E8" s="20">
        <f>SUM(E5:E7)</f>
        <v>370</v>
      </c>
      <c r="F8" s="20">
        <f t="shared" ref="F8:I8" si="0">SUM(F5:F7)</f>
        <v>523</v>
      </c>
      <c r="G8" s="20">
        <f t="shared" si="0"/>
        <v>30.58</v>
      </c>
      <c r="H8" s="20">
        <f t="shared" si="0"/>
        <v>19.430000000000003</v>
      </c>
      <c r="I8" s="50">
        <f t="shared" si="0"/>
        <v>56.47</v>
      </c>
    </row>
    <row r="9" spans="1:9">
      <c r="A9" s="22"/>
      <c r="B9" s="23"/>
      <c r="C9" s="24"/>
      <c r="D9" s="25"/>
      <c r="E9" s="24"/>
      <c r="F9" s="24"/>
      <c r="G9" s="24"/>
      <c r="H9" s="24"/>
      <c r="I9" s="51"/>
    </row>
    <row r="10" spans="1:9" ht="15.75" thickBot="1">
      <c r="A10" s="5"/>
      <c r="B10" s="26"/>
      <c r="C10" s="27"/>
      <c r="D10" s="27"/>
      <c r="E10" s="27"/>
      <c r="F10" s="27"/>
      <c r="G10" s="27"/>
      <c r="H10" s="27"/>
      <c r="I10" s="52"/>
    </row>
    <row r="11" spans="1:9">
      <c r="A11" s="7" t="s">
        <v>21</v>
      </c>
      <c r="B11" s="8" t="s">
        <v>22</v>
      </c>
      <c r="C11" s="9">
        <v>75</v>
      </c>
      <c r="D11" s="56" t="s">
        <v>31</v>
      </c>
      <c r="E11" s="28">
        <v>60</v>
      </c>
      <c r="F11" s="29">
        <v>64</v>
      </c>
      <c r="G11" s="29">
        <v>0.71</v>
      </c>
      <c r="H11" s="29">
        <v>4.25</v>
      </c>
      <c r="I11" s="53">
        <v>5.72</v>
      </c>
    </row>
    <row r="12" spans="1:9">
      <c r="A12" s="7"/>
      <c r="B12" s="30" t="s">
        <v>23</v>
      </c>
      <c r="C12" s="13">
        <v>215</v>
      </c>
      <c r="D12" s="57" t="s">
        <v>32</v>
      </c>
      <c r="E12" s="32">
        <v>200</v>
      </c>
      <c r="F12" s="33">
        <v>80</v>
      </c>
      <c r="G12" s="33">
        <v>3.3</v>
      </c>
      <c r="H12" s="33">
        <v>3.26</v>
      </c>
      <c r="I12" s="54">
        <v>9.34</v>
      </c>
    </row>
    <row r="13" spans="1:9">
      <c r="A13" s="7"/>
      <c r="B13" s="30" t="s">
        <v>24</v>
      </c>
      <c r="C13" s="34">
        <v>592</v>
      </c>
      <c r="D13" s="31" t="s">
        <v>25</v>
      </c>
      <c r="E13" s="32">
        <v>200</v>
      </c>
      <c r="F13" s="33">
        <v>298</v>
      </c>
      <c r="G13" s="33">
        <v>16.510000000000002</v>
      </c>
      <c r="H13" s="33">
        <v>11.04</v>
      </c>
      <c r="I13" s="54">
        <v>33.11</v>
      </c>
    </row>
    <row r="14" spans="1:9">
      <c r="A14" s="7"/>
      <c r="B14" s="30" t="s">
        <v>26</v>
      </c>
      <c r="C14" s="13">
        <v>203</v>
      </c>
      <c r="D14" s="14" t="s">
        <v>27</v>
      </c>
      <c r="E14" s="13">
        <v>180</v>
      </c>
      <c r="F14" s="13">
        <v>51</v>
      </c>
      <c r="G14" s="13">
        <v>7.0000000000000007E-2</v>
      </c>
      <c r="H14" s="13"/>
      <c r="I14" s="48">
        <v>12.78</v>
      </c>
    </row>
    <row r="15" spans="1:9" ht="15.75" thickBot="1">
      <c r="A15" s="7"/>
      <c r="B15" s="30" t="s">
        <v>28</v>
      </c>
      <c r="C15" s="35">
        <v>24</v>
      </c>
      <c r="D15" s="58" t="s">
        <v>33</v>
      </c>
      <c r="E15" s="13">
        <v>50</v>
      </c>
      <c r="F15" s="13">
        <v>97</v>
      </c>
      <c r="G15" s="13">
        <v>3.85</v>
      </c>
      <c r="H15" s="13">
        <v>0.7</v>
      </c>
      <c r="I15" s="48">
        <v>18.7</v>
      </c>
    </row>
    <row r="16" spans="1:9" ht="15.75" thickBot="1">
      <c r="A16" s="36"/>
      <c r="B16" s="37"/>
      <c r="C16" s="38"/>
      <c r="D16" s="21" t="s">
        <v>20</v>
      </c>
      <c r="E16" s="20">
        <f t="shared" ref="E16:I16" si="1">SUM(E11:E15)</f>
        <v>690</v>
      </c>
      <c r="F16" s="20">
        <f t="shared" si="1"/>
        <v>590</v>
      </c>
      <c r="G16" s="20">
        <f t="shared" si="1"/>
        <v>24.440000000000005</v>
      </c>
      <c r="H16" s="20">
        <f t="shared" si="1"/>
        <v>19.249999999999996</v>
      </c>
      <c r="I16" s="50">
        <f t="shared" si="1"/>
        <v>79.650000000000006</v>
      </c>
    </row>
    <row r="17" spans="1:9" ht="16.5" thickBot="1">
      <c r="A17" s="39"/>
      <c r="B17" s="40"/>
      <c r="C17" s="41"/>
      <c r="D17" s="42"/>
      <c r="E17" s="43">
        <f t="shared" ref="E17:I17" si="2">SUM(E8,E16)</f>
        <v>1060</v>
      </c>
      <c r="F17" s="43">
        <f t="shared" si="2"/>
        <v>1113</v>
      </c>
      <c r="G17" s="43">
        <f t="shared" si="2"/>
        <v>55.02</v>
      </c>
      <c r="H17" s="43">
        <f t="shared" si="2"/>
        <v>38.68</v>
      </c>
      <c r="I17" s="55">
        <f t="shared" si="2"/>
        <v>136.12</v>
      </c>
    </row>
  </sheetData>
  <mergeCells count="5">
    <mergeCell ref="B1:D1"/>
    <mergeCell ref="F3:H3"/>
    <mergeCell ref="C3:C4"/>
    <mergeCell ref="D3:D4"/>
    <mergeCell ref="E3:E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2022-10-10T09:47:00Z</cp:lastPrinted>
  <dcterms:created xsi:type="dcterms:W3CDTF">2015-06-05T18:19:00Z</dcterms:created>
  <dcterms:modified xsi:type="dcterms:W3CDTF">2026-08-27T11:52:09Z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59DC6A2871F04D8D935D04FB2022DDFD_12</vt:lpwstr>
  </property>
  <property fmtid="{D5CDD505-2E9C-101B-9397-08002B2CF9AE}" pid="3" name="KSOProductBuildVer">
    <vt:lpwstr>1033-12.2.0.21931</vt:lpwstr>
  </property>
</Properties>
</file>