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для пришкольного лагеря 2026 без цен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G19" i="1"/>
  <c r="E19" i="1"/>
  <c r="F19" i="1"/>
  <c r="I19" i="1"/>
  <c r="E9" i="1" l="1"/>
  <c r="F9" i="1" l="1"/>
  <c r="G9" i="1"/>
  <c r="H9" i="1"/>
  <c r="I9" i="1"/>
  <c r="H20" i="1" l="1"/>
  <c r="E20" i="1"/>
  <c r="F20" i="1"/>
  <c r="G20" i="1"/>
  <c r="I20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<sst xmlns="http://schemas.openxmlformats.org/spreadsheetml/2006/main" count="41" uniqueCount="39">
  <si>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</si>
  <si>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</si>
  <si>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</si>
  <si>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</si>
  <si>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</si>
  <si>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</si>
  <si>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</si>
  <si>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</si>
  <si>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</si>
  <si>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</si>
  <si>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</si>
  <si>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</si>
  <si>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</si>
  <si>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</si>
  <si>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</si>
  <si>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</si>
  <si>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</si>
  <si>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</si>
  <si>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</si>
  <si>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</si>
  <si>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</si>
  <si>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</si>
  <si>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</si>
  <si>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</si>
  <si>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</si>
  <si>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</si>
  <si>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Фрукты (ПЛОДЫ Свежие)</t>
  </si>
  <si>
    <t>Хлеб пшеничный</t>
  </si>
  <si>
    <t>Каша молочная манная с маслом</t>
  </si>
  <si>
    <t>Кофейный напиток</t>
  </si>
  <si>
    <t>Щи из свежей капусты со сметаной с курицей</t>
  </si>
  <si>
    <t>Макароны отварные с маслом</t>
  </si>
  <si>
    <t>гарнир</t>
  </si>
  <si>
    <t>Голень тушеная со сметанным соусом</t>
  </si>
  <si>
    <t>Винегрет овощной</t>
  </si>
  <si>
    <t>МБОУ "Байгильдинская СОШ"</t>
  </si>
  <si>
    <t>Соки овощные, фруктовые, ягодные</t>
  </si>
  <si>
    <t>2 нед. 5 день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</si>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</sst>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/>
    <xf numFmtId="0" fontId="0" fillId="0" borderId="11" xfId="0" applyNumberFormat="1" applyFont="1" applyBorder="1"/>
    <xf numFmtId="0" fontId="0" fillId="0" borderId="11" xfId="0" applyNumberFormat="1" applyFont="1" applyBorder="1" applyAlignment="1">
      <alignment wrapText="1"/>
    </xf>
    <xf numFmtId="0" fontId="0" fillId="0" borderId="11" xfId="0" applyNumberFormat="1" applyFont="1" applyBorder="1" applyAlignment="1">
      <alignment horizontal="right"/>
    </xf>
    <xf numFmtId="0" fontId="0" fillId="3" borderId="11" xfId="0" applyNumberFormat="1" applyFont="1" applyFill="1" applyBorder="1" applyAlignment="1">
      <alignment wrapText="1"/>
    </xf>
    <xf numFmtId="0" fontId="0" fillId="3" borderId="11" xfId="0" applyNumberFormat="1" applyFont="1" applyFill="1" applyBorder="1" applyAlignment="1">
      <alignment horizontal="right"/>
    </xf>
    <xf numFmtId="0" fontId="0" fillId="3" borderId="11" xfId="0" applyNumberFormat="1" applyFont="1" applyFill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0" fillId="0" borderId="13" xfId="0" applyBorder="1" applyAlignment="1">
      <alignment horizontal="center"/>
    </xf>
    <xf numFmtId="0" fontId="0" fillId="0" borderId="15" xfId="0" applyBorder="1"/>
    <xf numFmtId="0" fontId="5" fillId="0" borderId="18" xfId="0" applyNumberFormat="1" applyFont="1" applyBorder="1"/>
    <xf numFmtId="0" fontId="5" fillId="0" borderId="19" xfId="0" applyNumberFormat="1" applyFont="1" applyBorder="1"/>
    <xf numFmtId="0" fontId="1" fillId="0" borderId="15" xfId="0" applyFont="1" applyBorder="1"/>
    <xf numFmtId="0" fontId="5" fillId="0" borderId="20" xfId="0" applyNumberFormat="1" applyFont="1" applyBorder="1"/>
    <xf numFmtId="0" fontId="5" fillId="0" borderId="21" xfId="0" applyNumberFormat="1" applyFont="1" applyBorder="1"/>
    <xf numFmtId="0" fontId="1" fillId="0" borderId="6" xfId="0" applyFont="1" applyBorder="1"/>
    <xf numFmtId="0" fontId="5" fillId="0" borderId="14" xfId="0" applyNumberFormat="1" applyFont="1" applyBorder="1"/>
    <xf numFmtId="0" fontId="5" fillId="0" borderId="14" xfId="0" applyNumberFormat="1" applyFont="1" applyBorder="1" applyAlignment="1">
      <alignment wrapText="1"/>
    </xf>
    <xf numFmtId="0" fontId="5" fillId="0" borderId="22" xfId="0" applyNumberFormat="1" applyFont="1" applyBorder="1"/>
    <xf numFmtId="0" fontId="0" fillId="0" borderId="23" xfId="0" applyBorder="1"/>
    <xf numFmtId="0" fontId="1" fillId="0" borderId="17" xfId="0" applyFont="1" applyBorder="1"/>
    <xf numFmtId="0" fontId="0" fillId="0" borderId="18" xfId="0" applyNumberFormat="1" applyFont="1" applyBorder="1"/>
    <xf numFmtId="0" fontId="0" fillId="0" borderId="18" xfId="0" applyNumberFormat="1" applyFont="1" applyBorder="1" applyAlignment="1">
      <alignment wrapText="1"/>
    </xf>
    <xf numFmtId="0" fontId="0" fillId="0" borderId="19" xfId="0" applyNumberFormat="1" applyFont="1" applyBorder="1"/>
    <xf numFmtId="0" fontId="0" fillId="0" borderId="14" xfId="0" applyNumberFormat="1" applyFont="1" applyBorder="1"/>
    <xf numFmtId="0" fontId="0" fillId="0" borderId="17" xfId="0" applyBorder="1"/>
    <xf numFmtId="0" fontId="4" fillId="0" borderId="24" xfId="0" applyFont="1" applyBorder="1" applyAlignment="1">
      <alignment horizontal="right" vertical="center"/>
    </xf>
    <xf numFmtId="0" fontId="4" fillId="0" borderId="25" xfId="0" applyFont="1" applyBorder="1" applyAlignment="1">
      <alignment horizontal="right" vertical="center"/>
    </xf>
    <xf numFmtId="0" fontId="0" fillId="3" borderId="14" xfId="0" applyNumberFormat="1" applyFont="1" applyFill="1" applyBorder="1" applyAlignment="1">
      <alignment wrapText="1"/>
    </xf>
    <xf numFmtId="0" fontId="0" fillId="3" borderId="14" xfId="0" applyNumberFormat="1" applyFont="1" applyFill="1" applyBorder="1" applyAlignment="1">
      <alignment horizontal="right"/>
    </xf>
    <xf numFmtId="0" fontId="0" fillId="3" borderId="14" xfId="0" applyNumberFormat="1" applyFont="1" applyFill="1" applyBorder="1"/>
    <xf numFmtId="0" fontId="0" fillId="3" borderId="22" xfId="0" applyNumberFormat="1" applyFont="1" applyFill="1" applyBorder="1"/>
    <xf numFmtId="0" fontId="0" fillId="3" borderId="26" xfId="0" applyNumberFormat="1" applyFont="1" applyFill="1" applyBorder="1"/>
    <xf numFmtId="0" fontId="0" fillId="0" borderId="26" xfId="0" applyNumberFormat="1" applyFont="1" applyBorder="1"/>
    <xf numFmtId="0" fontId="2" fillId="0" borderId="27" xfId="0" applyFont="1" applyBorder="1"/>
    <xf numFmtId="0" fontId="0" fillId="0" borderId="28" xfId="0" applyNumberFormat="1" applyFont="1" applyBorder="1" applyAlignment="1">
      <alignment horizontal="right"/>
    </xf>
    <xf numFmtId="0" fontId="0" fillId="0" borderId="29" xfId="0" applyBorder="1"/>
    <xf numFmtId="0" fontId="5" fillId="0" borderId="30" xfId="0" applyNumberFormat="1" applyFont="1" applyBorder="1"/>
    <xf numFmtId="0" fontId="0" fillId="0" borderId="31" xfId="0" applyNumberFormat="1" applyFont="1" applyBorder="1"/>
    <xf numFmtId="0" fontId="3" fillId="0" borderId="32" xfId="0" applyFont="1" applyBorder="1" applyAlignment="1">
      <alignment vertical="center"/>
    </xf>
    <xf numFmtId="0" fontId="5" fillId="0" borderId="33" xfId="0" applyNumberFormat="1" applyFont="1" applyBorder="1" applyAlignment="1">
      <alignment wrapText="1"/>
    </xf>
    <xf numFmtId="0" fontId="5" fillId="0" borderId="34" xfId="0" applyNumberFormat="1" applyFont="1" applyBorder="1" applyAlignment="1">
      <alignment wrapText="1"/>
    </xf>
    <xf numFmtId="0" fontId="4" fillId="0" borderId="35" xfId="0" applyFont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14" xfId="0" applyNumberFormat="1" applyFont="1" applyBorder="1" applyAlignment="1">
      <alignment horizontal="center"/>
    </xf>
    <xf numFmtId="0" fontId="5" fillId="0" borderId="16" xfId="0" applyNumberFormat="1" applyFont="1" applyBorder="1" applyAlignment="1">
      <alignment horizontal="center"/>
    </xf>
    <xf numFmtId="0" fontId="5" fillId="0" borderId="14" xfId="0" applyNumberFormat="1" applyFont="1" applyBorder="1" applyAlignment="1">
      <alignment horizontal="center" wrapText="1"/>
    </xf>
    <xf numFmtId="0" fontId="5" fillId="0" borderId="16" xfId="0" applyNumberFormat="1" applyFont="1" applyBorder="1" applyAlignment="1">
      <alignment horizontal="center" wrapText="1"/>
    </xf>
    <xf numFmtId="0" fontId="1" fillId="0" borderId="31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37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20"/>
  <sheetViews>
    <sheetView showGridLines="0" showRowColHeaders="0" tabSelected="1" topLeftCell="B1" workbookViewId="0">
      <selection activeCell="I1" sqref="I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9" x14ac:dyDescent="0.25">
      <c r="A1" t="s">
        <v>0</v>
      </c>
      <c r="B1" s="55" t="s">
        <v>35</v>
      </c>
      <c r="C1" s="56"/>
      <c r="D1" s="57"/>
      <c r="E1" t="s">
        <v>14</v>
      </c>
      <c r="F1" s="9" t="s">
        <v>37</v>
      </c>
      <c r="H1" t="s">
        <v>1</v>
      </c>
      <c r="I1" s="8">
        <v>46199</v>
      </c>
    </row>
    <row r="2" spans="1:9" ht="7.5" customHeight="1" thickBot="1" x14ac:dyDescent="0.3"/>
    <row r="3" spans="1:9" ht="15.75" customHeight="1" thickBot="1" x14ac:dyDescent="0.3">
      <c r="A3" s="20" t="s">
        <v>2</v>
      </c>
      <c r="B3" s="7" t="s">
        <v>3</v>
      </c>
      <c r="C3" s="58" t="s">
        <v>17</v>
      </c>
      <c r="D3" s="58" t="s">
        <v>18</v>
      </c>
      <c r="E3" s="60" t="s">
        <v>19</v>
      </c>
      <c r="F3" s="62" t="s">
        <v>20</v>
      </c>
      <c r="G3" s="63"/>
      <c r="H3" s="63"/>
      <c r="I3" s="64"/>
    </row>
    <row r="4" spans="1:9" ht="15.75" thickBot="1" x14ac:dyDescent="0.3">
      <c r="A4" s="4" t="s">
        <v>7</v>
      </c>
      <c r="B4" s="21"/>
      <c r="C4" s="59"/>
      <c r="D4" s="59"/>
      <c r="E4" s="61"/>
      <c r="F4" s="22" t="s">
        <v>21</v>
      </c>
      <c r="G4" s="22" t="s">
        <v>4</v>
      </c>
      <c r="H4" s="22" t="s">
        <v>5</v>
      </c>
      <c r="I4" s="23" t="s">
        <v>6</v>
      </c>
    </row>
    <row r="5" spans="1:9" x14ac:dyDescent="0.25">
      <c r="A5" s="4"/>
      <c r="B5" s="6" t="s">
        <v>24</v>
      </c>
      <c r="C5" s="17">
        <v>181</v>
      </c>
      <c r="D5" s="18" t="s">
        <v>28</v>
      </c>
      <c r="E5" s="19">
        <v>200</v>
      </c>
      <c r="F5" s="17">
        <v>212.68</v>
      </c>
      <c r="G5" s="17">
        <v>5.96</v>
      </c>
      <c r="H5" s="17">
        <v>6.95</v>
      </c>
      <c r="I5" s="17">
        <v>31.52</v>
      </c>
    </row>
    <row r="6" spans="1:9" x14ac:dyDescent="0.25">
      <c r="A6" s="4"/>
      <c r="B6" s="10" t="s">
        <v>8</v>
      </c>
      <c r="C6" s="11">
        <v>379</v>
      </c>
      <c r="D6" s="12" t="s">
        <v>29</v>
      </c>
      <c r="E6" s="11">
        <v>200</v>
      </c>
      <c r="F6" s="11">
        <v>100.6</v>
      </c>
      <c r="G6" s="11">
        <v>3.16</v>
      </c>
      <c r="H6" s="11">
        <v>2.67</v>
      </c>
      <c r="I6" s="11">
        <v>15.94</v>
      </c>
    </row>
    <row r="7" spans="1:9" x14ac:dyDescent="0.25">
      <c r="A7" s="4"/>
      <c r="B7" s="10" t="s">
        <v>15</v>
      </c>
      <c r="C7" s="13" t="s">
        <v>25</v>
      </c>
      <c r="D7" s="12" t="s">
        <v>27</v>
      </c>
      <c r="E7" s="13">
        <v>50</v>
      </c>
      <c r="F7" s="11">
        <v>117.5</v>
      </c>
      <c r="G7" s="11">
        <v>3.8</v>
      </c>
      <c r="H7" s="11">
        <v>0.4</v>
      </c>
      <c r="I7" s="11">
        <v>24.6</v>
      </c>
    </row>
    <row r="8" spans="1:9" ht="15.75" thickBot="1" x14ac:dyDescent="0.3">
      <c r="A8" s="4"/>
      <c r="B8" s="46"/>
      <c r="C8" s="47">
        <v>386</v>
      </c>
      <c r="D8" s="12" t="s">
        <v>26</v>
      </c>
      <c r="E8" s="11">
        <v>100</v>
      </c>
      <c r="F8" s="11">
        <v>47</v>
      </c>
      <c r="G8" s="11">
        <v>0.4</v>
      </c>
      <c r="H8" s="11">
        <v>0.4</v>
      </c>
      <c r="I8" s="11">
        <v>9.8000000000000007</v>
      </c>
    </row>
    <row r="9" spans="1:9" ht="15.75" thickBot="1" x14ac:dyDescent="0.3">
      <c r="A9" s="48"/>
      <c r="B9" s="24"/>
      <c r="C9" s="49"/>
      <c r="D9" s="52" t="s">
        <v>16</v>
      </c>
      <c r="E9" s="25">
        <f t="shared" ref="E9:I9" si="0">SUM(E5:E8)</f>
        <v>550</v>
      </c>
      <c r="F9" s="25">
        <f t="shared" si="0"/>
        <v>477.78</v>
      </c>
      <c r="G9" s="25">
        <f t="shared" si="0"/>
        <v>13.320000000000002</v>
      </c>
      <c r="H9" s="25">
        <f t="shared" si="0"/>
        <v>10.420000000000002</v>
      </c>
      <c r="I9" s="26">
        <f t="shared" si="0"/>
        <v>81.86</v>
      </c>
    </row>
    <row r="10" spans="1:9" x14ac:dyDescent="0.25">
      <c r="A10" s="2"/>
      <c r="B10" s="27"/>
      <c r="C10" s="28"/>
      <c r="D10" s="29"/>
      <c r="E10" s="28"/>
      <c r="F10" s="28"/>
      <c r="G10" s="28"/>
      <c r="H10" s="28"/>
      <c r="I10" s="30"/>
    </row>
    <row r="11" spans="1:9" ht="15.75" thickBot="1" x14ac:dyDescent="0.3">
      <c r="A11" s="31"/>
      <c r="B11" s="32"/>
      <c r="C11" s="33"/>
      <c r="D11" s="34"/>
      <c r="E11" s="33"/>
      <c r="F11" s="33"/>
      <c r="G11" s="33"/>
      <c r="H11" s="33"/>
      <c r="I11" s="35"/>
    </row>
    <row r="12" spans="1:9" x14ac:dyDescent="0.25">
      <c r="A12" s="2" t="s">
        <v>9</v>
      </c>
      <c r="B12" s="3" t="s">
        <v>10</v>
      </c>
      <c r="C12" s="36">
        <v>46</v>
      </c>
      <c r="D12" s="40" t="s">
        <v>34</v>
      </c>
      <c r="E12" s="41">
        <v>60</v>
      </c>
      <c r="F12" s="42">
        <v>56.85</v>
      </c>
      <c r="G12" s="42">
        <v>0.83</v>
      </c>
      <c r="H12" s="42">
        <v>3.71</v>
      </c>
      <c r="I12" s="43">
        <v>5.07</v>
      </c>
    </row>
    <row r="13" spans="1:9" ht="30" x14ac:dyDescent="0.25">
      <c r="A13" s="4"/>
      <c r="B13" s="1" t="s">
        <v>11</v>
      </c>
      <c r="C13" s="11">
        <v>88</v>
      </c>
      <c r="D13" s="14" t="s">
        <v>30</v>
      </c>
      <c r="E13" s="15">
        <v>250</v>
      </c>
      <c r="F13" s="16">
        <v>159.26</v>
      </c>
      <c r="G13" s="16">
        <v>7.61</v>
      </c>
      <c r="H13" s="16">
        <v>10.06</v>
      </c>
      <c r="I13" s="44">
        <v>7.9</v>
      </c>
    </row>
    <row r="14" spans="1:9" x14ac:dyDescent="0.25">
      <c r="A14" s="4"/>
      <c r="B14" s="1" t="s">
        <v>12</v>
      </c>
      <c r="C14" s="11">
        <v>290</v>
      </c>
      <c r="D14" s="12" t="s">
        <v>33</v>
      </c>
      <c r="E14" s="13">
        <v>105</v>
      </c>
      <c r="F14" s="11">
        <v>224.72</v>
      </c>
      <c r="G14" s="11">
        <v>17.02</v>
      </c>
      <c r="H14" s="11">
        <v>15.05</v>
      </c>
      <c r="I14" s="45">
        <v>5.38</v>
      </c>
    </row>
    <row r="15" spans="1:9" x14ac:dyDescent="0.25">
      <c r="A15" s="4"/>
      <c r="B15" s="1" t="s">
        <v>32</v>
      </c>
      <c r="C15" s="11">
        <v>309</v>
      </c>
      <c r="D15" s="12" t="s">
        <v>31</v>
      </c>
      <c r="E15" s="13">
        <v>150</v>
      </c>
      <c r="F15" s="11">
        <v>168.44</v>
      </c>
      <c r="G15" s="11">
        <v>5.52</v>
      </c>
      <c r="H15" s="11">
        <v>4.51</v>
      </c>
      <c r="I15" s="45">
        <v>26.44</v>
      </c>
    </row>
    <row r="16" spans="1:9" x14ac:dyDescent="0.25">
      <c r="A16" s="4"/>
      <c r="B16" s="1" t="s">
        <v>13</v>
      </c>
      <c r="C16" s="11">
        <v>377</v>
      </c>
      <c r="D16" s="12" t="s">
        <v>38</v>
      </c>
      <c r="E16" s="11">
        <v>200</v>
      </c>
      <c r="F16" s="11">
        <v>59.9</v>
      </c>
      <c r="G16" s="11">
        <v>0.13</v>
      </c>
      <c r="H16" s="11">
        <v>0.02</v>
      </c>
      <c r="I16" s="45">
        <v>14.69</v>
      </c>
    </row>
    <row r="17" spans="1:9" x14ac:dyDescent="0.25">
      <c r="A17" s="4"/>
      <c r="B17" s="1" t="s">
        <v>22</v>
      </c>
      <c r="C17" s="13" t="s">
        <v>25</v>
      </c>
      <c r="D17" s="12" t="s">
        <v>23</v>
      </c>
      <c r="E17" s="11">
        <v>50</v>
      </c>
      <c r="F17" s="11">
        <v>98.5</v>
      </c>
      <c r="G17" s="11">
        <v>3.05</v>
      </c>
      <c r="H17" s="11">
        <v>0.6</v>
      </c>
      <c r="I17" s="45">
        <v>19.95</v>
      </c>
    </row>
    <row r="18" spans="1:9" ht="15.75" thickBot="1" x14ac:dyDescent="0.3">
      <c r="A18" s="4"/>
      <c r="B18" s="1"/>
      <c r="C18" s="13">
        <v>418</v>
      </c>
      <c r="D18" s="12" t="s">
        <v>36</v>
      </c>
      <c r="E18" s="11">
        <v>200</v>
      </c>
      <c r="F18" s="11">
        <v>90</v>
      </c>
      <c r="G18" s="11"/>
      <c r="H18" s="11"/>
      <c r="I18" s="45">
        <v>22.4</v>
      </c>
    </row>
    <row r="19" spans="1:9" x14ac:dyDescent="0.25">
      <c r="A19" s="2"/>
      <c r="B19" s="3"/>
      <c r="C19" s="50"/>
      <c r="D19" s="53" t="s">
        <v>16</v>
      </c>
      <c r="E19" s="28">
        <f t="shared" ref="E19:I19" si="1">SUM(E12:E18)</f>
        <v>1015</v>
      </c>
      <c r="F19" s="28">
        <f t="shared" si="1"/>
        <v>857.67</v>
      </c>
      <c r="G19" s="28">
        <f t="shared" si="1"/>
        <v>34.159999999999997</v>
      </c>
      <c r="H19" s="28">
        <f t="shared" si="1"/>
        <v>33.950000000000003</v>
      </c>
      <c r="I19" s="30">
        <f t="shared" si="1"/>
        <v>101.83000000000001</v>
      </c>
    </row>
    <row r="20" spans="1:9" ht="16.5" thickBot="1" x14ac:dyDescent="0.3">
      <c r="A20" s="5"/>
      <c r="B20" s="37"/>
      <c r="C20" s="51"/>
      <c r="D20" s="54"/>
      <c r="E20" s="38">
        <f t="shared" ref="E20:I20" si="2">SUM(E19,E9)</f>
        <v>1565</v>
      </c>
      <c r="F20" s="38">
        <f t="shared" si="2"/>
        <v>1335.4499999999998</v>
      </c>
      <c r="G20" s="38">
        <f t="shared" si="2"/>
        <v>47.48</v>
      </c>
      <c r="H20" s="38">
        <f t="shared" si="2"/>
        <v>44.370000000000005</v>
      </c>
      <c r="I20" s="39">
        <f t="shared" si="2"/>
        <v>183.69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2026-06-01T11:29:06Z</dcterms:modified>
</cp:coreProperties>
</file>