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I18" i="1"/>
  <c r="H8" i="1" l="1"/>
  <c r="H18" i="1" l="1"/>
  <c r="G18" i="1"/>
  <c r="E8" i="1" l="1"/>
  <c r="F8" i="1" l="1"/>
  <c r="G8" i="1"/>
  <c r="I8" i="1"/>
  <c r="H19" i="1" l="1"/>
  <c r="E19" i="1"/>
  <c r="F19" i="1"/>
  <c r="G19" i="1"/>
  <c r="I1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<sst xmlns="http://schemas.openxmlformats.org/spreadsheetml/2006/main" count="40" uniqueCount="38">
  <si>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</si>
  <si>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</si>
  <si>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</si>
  <si>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</si>
  <si>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</si>
  <si>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</si>
  <si>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</si>
  <si>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</si>
  <si>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</si>
  <si>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</si>
  <si>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</si>
  <si>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</si>
  <si>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</si>
  <si>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</si>
  <si>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</si>
  <si>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</si>
  <si>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</si>
  <si>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</si>
  <si>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</si>
  <si>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</si>
  <si>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</si>
  <si>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</si>
  <si>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</si>
  <si>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</si>
  <si>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</si>
  <si>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</si>
  <si>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</si>
  <si>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"Дружба" риса и пшена с маслом</t>
  </si>
  <si>
    <t>Хлеб пшеничный</t>
  </si>
  <si>
    <t>Суп картофельный с макаронными изделиями с курицей</t>
  </si>
  <si>
    <t>Пюре картофельное с маслом</t>
  </si>
  <si>
    <t>Рыба припущенная со сметанным соусом</t>
  </si>
  <si>
    <t>Какао Золотой Ярлык</t>
  </si>
  <si>
    <t>МБОУ "Байгильдинская СОШ"</t>
  </si>
  <si>
    <t>Соки овощные,фруктовые,ягодные</t>
  </si>
  <si>
    <t>2 нед. 3 день</t>
  </si>
  <si>
    <t>Огурцы свежие порционные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</si>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</sst>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0" fillId="3" borderId="11" xfId="0" applyNumberFormat="1" applyFont="1" applyFill="1" applyBorder="1" applyAlignment="1">
      <alignment wrapText="1"/>
    </xf>
    <xf numFmtId="0" fontId="0" fillId="3" borderId="11" xfId="0" applyNumberFormat="1" applyFont="1" applyFill="1" applyBorder="1" applyAlignment="1">
      <alignment horizontal="right"/>
    </xf>
    <xf numFmtId="0" fontId="0" fillId="3" borderId="11" xfId="0" applyNumberFormat="1" applyFont="1" applyFill="1" applyBorder="1"/>
    <xf numFmtId="0" fontId="6" fillId="0" borderId="11" xfId="0" applyNumberFormat="1" applyFont="1" applyBorder="1"/>
    <xf numFmtId="0" fontId="0" fillId="0" borderId="5" xfId="0" applyBorder="1" applyAlignment="1">
      <alignment horizontal="center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14" xfId="0" applyBorder="1"/>
    <xf numFmtId="0" fontId="5" fillId="0" borderId="17" xfId="0" applyNumberFormat="1" applyFont="1" applyBorder="1"/>
    <xf numFmtId="0" fontId="5" fillId="0" borderId="18" xfId="0" applyNumberFormat="1" applyFont="1" applyBorder="1"/>
    <xf numFmtId="0" fontId="1" fillId="0" borderId="6" xfId="0" applyFont="1" applyBorder="1"/>
    <xf numFmtId="0" fontId="5" fillId="0" borderId="13" xfId="0" applyNumberFormat="1" applyFont="1" applyBorder="1"/>
    <xf numFmtId="0" fontId="5" fillId="0" borderId="13" xfId="0" applyNumberFormat="1" applyFont="1" applyBorder="1" applyAlignment="1">
      <alignment wrapText="1"/>
    </xf>
    <xf numFmtId="0" fontId="5" fillId="0" borderId="21" xfId="0" applyNumberFormat="1" applyFont="1" applyBorder="1"/>
    <xf numFmtId="0" fontId="0" fillId="0" borderId="22" xfId="0" applyBorder="1"/>
    <xf numFmtId="0" fontId="1" fillId="0" borderId="16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0" fillId="0" borderId="18" xfId="0" applyNumberFormat="1" applyFont="1" applyBorder="1"/>
    <xf numFmtId="0" fontId="0" fillId="0" borderId="13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3" borderId="21" xfId="0" applyNumberFormat="1" applyFont="1" applyFill="1" applyBorder="1"/>
    <xf numFmtId="0" fontId="0" fillId="3" borderId="23" xfId="0" applyNumberFormat="1" applyFont="1" applyFill="1" applyBorder="1"/>
    <xf numFmtId="0" fontId="0" fillId="0" borderId="23" xfId="0" applyNumberFormat="1" applyFont="1" applyBorder="1"/>
    <xf numFmtId="0" fontId="0" fillId="0" borderId="16" xfId="0" applyBorder="1"/>
    <xf numFmtId="0" fontId="3" fillId="0" borderId="24" xfId="0" applyFont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0" fillId="0" borderId="0" xfId="0" applyBorder="1"/>
    <xf numFmtId="0" fontId="2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0" fillId="0" borderId="20" xfId="0" applyNumberFormat="1" applyFont="1" applyBorder="1"/>
    <xf numFmtId="0" fontId="1" fillId="0" borderId="14" xfId="0" applyFont="1" applyBorder="1"/>
    <xf numFmtId="0" fontId="5" fillId="0" borderId="27" xfId="0" applyNumberFormat="1" applyFont="1" applyBorder="1"/>
    <xf numFmtId="0" fontId="5" fillId="0" borderId="27" xfId="0" applyNumberFormat="1" applyFont="1" applyBorder="1" applyAlignment="1">
      <alignment wrapText="1"/>
    </xf>
    <xf numFmtId="0" fontId="5" fillId="0" borderId="28" xfId="0" applyNumberFormat="1" applyFont="1" applyBorder="1"/>
    <xf numFmtId="0" fontId="0" fillId="0" borderId="26" xfId="0" applyBorder="1"/>
    <xf numFmtId="0" fontId="0" fillId="0" borderId="19" xfId="0" applyBorder="1"/>
    <xf numFmtId="0" fontId="0" fillId="0" borderId="29" xfId="0" applyNumberFormat="1" applyFont="1" applyBorder="1"/>
    <xf numFmtId="0" fontId="0" fillId="0" borderId="30" xfId="0" applyBorder="1"/>
    <xf numFmtId="0" fontId="0" fillId="0" borderId="31" xfId="0" applyNumberFormat="1" applyFont="1" applyBorder="1"/>
    <xf numFmtId="0" fontId="5" fillId="0" borderId="32" xfId="0" applyNumberFormat="1" applyFont="1" applyBorder="1" applyAlignment="1">
      <alignment wrapText="1"/>
    </xf>
    <xf numFmtId="0" fontId="5" fillId="0" borderId="15" xfId="0" applyNumberFormat="1" applyFont="1" applyBorder="1"/>
    <xf numFmtId="0" fontId="5" fillId="0" borderId="33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3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9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63" t="s">
        <v>33</v>
      </c>
      <c r="C1" s="64"/>
      <c r="D1" s="65"/>
      <c r="E1" t="s">
        <v>15</v>
      </c>
      <c r="F1" s="9" t="s">
        <v>35</v>
      </c>
      <c r="H1" t="s">
        <v>1</v>
      </c>
      <c r="I1" s="8">
        <v>46197</v>
      </c>
    </row>
    <row r="2" spans="1:9" ht="7.5" customHeight="1" thickBot="1" x14ac:dyDescent="0.3"/>
    <row r="3" spans="1:9" ht="15.75" customHeight="1" thickBot="1" x14ac:dyDescent="0.3">
      <c r="A3" s="18" t="s">
        <v>2</v>
      </c>
      <c r="B3" s="7" t="s">
        <v>3</v>
      </c>
      <c r="C3" s="66" t="s">
        <v>18</v>
      </c>
      <c r="D3" s="66" t="s">
        <v>19</v>
      </c>
      <c r="E3" s="68" t="s">
        <v>20</v>
      </c>
      <c r="F3" s="70" t="s">
        <v>21</v>
      </c>
      <c r="G3" s="71"/>
      <c r="H3" s="71"/>
      <c r="I3" s="72"/>
    </row>
    <row r="4" spans="1:9" ht="15.75" thickBot="1" x14ac:dyDescent="0.3">
      <c r="A4" s="2" t="s">
        <v>7</v>
      </c>
      <c r="B4" s="22"/>
      <c r="C4" s="67"/>
      <c r="D4" s="67"/>
      <c r="E4" s="69"/>
      <c r="F4" s="23" t="s">
        <v>22</v>
      </c>
      <c r="G4" s="23" t="s">
        <v>4</v>
      </c>
      <c r="H4" s="23" t="s">
        <v>5</v>
      </c>
      <c r="I4" s="24" t="s">
        <v>6</v>
      </c>
    </row>
    <row r="5" spans="1:9" ht="30" x14ac:dyDescent="0.25">
      <c r="A5" s="4"/>
      <c r="B5" s="6" t="s">
        <v>25</v>
      </c>
      <c r="C5" s="19">
        <v>175</v>
      </c>
      <c r="D5" s="20" t="s">
        <v>27</v>
      </c>
      <c r="E5" s="21">
        <v>200</v>
      </c>
      <c r="F5" s="19">
        <v>247.61</v>
      </c>
      <c r="G5" s="19">
        <v>5.79</v>
      </c>
      <c r="H5" s="19">
        <v>10.64</v>
      </c>
      <c r="I5" s="19">
        <v>31.88</v>
      </c>
    </row>
    <row r="6" spans="1:9" x14ac:dyDescent="0.25">
      <c r="A6" s="4"/>
      <c r="B6" s="10" t="s">
        <v>8</v>
      </c>
      <c r="C6" s="11">
        <v>700</v>
      </c>
      <c r="D6" s="12" t="s">
        <v>32</v>
      </c>
      <c r="E6" s="11">
        <v>200</v>
      </c>
      <c r="F6" s="11">
        <v>151.36000000000001</v>
      </c>
      <c r="G6" s="11">
        <v>3.88</v>
      </c>
      <c r="H6" s="11">
        <v>3.8</v>
      </c>
      <c r="I6" s="11">
        <v>25.06</v>
      </c>
    </row>
    <row r="7" spans="1:9" ht="15.75" thickBot="1" x14ac:dyDescent="0.3">
      <c r="A7" s="4"/>
      <c r="B7" s="47" t="s">
        <v>16</v>
      </c>
      <c r="C7" s="48" t="s">
        <v>26</v>
      </c>
      <c r="D7" s="49" t="s">
        <v>28</v>
      </c>
      <c r="E7" s="48">
        <v>50</v>
      </c>
      <c r="F7" s="50">
        <v>117.5</v>
      </c>
      <c r="G7" s="50">
        <v>3.8</v>
      </c>
      <c r="H7" s="50">
        <v>0.4</v>
      </c>
      <c r="I7" s="50">
        <v>24.6</v>
      </c>
    </row>
    <row r="8" spans="1:9" ht="15.75" thickBot="1" x14ac:dyDescent="0.3">
      <c r="A8" s="46"/>
      <c r="B8" s="51"/>
      <c r="C8" s="52"/>
      <c r="D8" s="53" t="s">
        <v>17</v>
      </c>
      <c r="E8" s="52">
        <f t="shared" ref="E8:I8" si="0">SUM(E5:E7)</f>
        <v>450</v>
      </c>
      <c r="F8" s="52">
        <f t="shared" si="0"/>
        <v>516.47</v>
      </c>
      <c r="G8" s="52">
        <f t="shared" si="0"/>
        <v>13.469999999999999</v>
      </c>
      <c r="H8" s="52">
        <f t="shared" si="0"/>
        <v>14.840000000000002</v>
      </c>
      <c r="I8" s="54">
        <f t="shared" si="0"/>
        <v>81.539999999999992</v>
      </c>
    </row>
    <row r="9" spans="1:9" x14ac:dyDescent="0.25">
      <c r="A9" s="2"/>
      <c r="B9" s="25"/>
      <c r="C9" s="26"/>
      <c r="D9" s="27"/>
      <c r="E9" s="26"/>
      <c r="F9" s="26"/>
      <c r="G9" s="26"/>
      <c r="H9" s="26"/>
      <c r="I9" s="28"/>
    </row>
    <row r="10" spans="1:9" ht="15.75" thickBot="1" x14ac:dyDescent="0.3">
      <c r="A10" s="29"/>
      <c r="B10" s="30"/>
      <c r="C10" s="31"/>
      <c r="D10" s="32"/>
      <c r="E10" s="31"/>
      <c r="F10" s="31"/>
      <c r="G10" s="31"/>
      <c r="H10" s="31"/>
      <c r="I10" s="33"/>
    </row>
    <row r="11" spans="1:9" x14ac:dyDescent="0.25">
      <c r="A11" s="2" t="s">
        <v>9</v>
      </c>
      <c r="B11" s="3" t="s">
        <v>10</v>
      </c>
      <c r="C11" s="34">
        <v>71</v>
      </c>
      <c r="D11" s="35" t="s">
        <v>36</v>
      </c>
      <c r="E11" s="36">
        <v>60</v>
      </c>
      <c r="F11" s="37">
        <v>48</v>
      </c>
      <c r="G11" s="37">
        <v>0.42</v>
      </c>
      <c r="H11" s="37">
        <v>3.6</v>
      </c>
      <c r="I11" s="38">
        <v>1.02</v>
      </c>
    </row>
    <row r="12" spans="1:9" ht="30" x14ac:dyDescent="0.25">
      <c r="A12" s="4"/>
      <c r="B12" s="1" t="s">
        <v>11</v>
      </c>
      <c r="C12" s="11">
        <v>103</v>
      </c>
      <c r="D12" s="14" t="s">
        <v>29</v>
      </c>
      <c r="E12" s="15">
        <v>250</v>
      </c>
      <c r="F12" s="16">
        <v>189.5</v>
      </c>
      <c r="G12" s="16">
        <v>8.69</v>
      </c>
      <c r="H12" s="16">
        <v>8.09</v>
      </c>
      <c r="I12" s="39">
        <v>17.45</v>
      </c>
    </row>
    <row r="13" spans="1:9" x14ac:dyDescent="0.25">
      <c r="A13" s="4"/>
      <c r="B13" s="1" t="s">
        <v>12</v>
      </c>
      <c r="C13" s="17">
        <v>227</v>
      </c>
      <c r="D13" s="14" t="s">
        <v>31</v>
      </c>
      <c r="E13" s="15">
        <v>100</v>
      </c>
      <c r="F13" s="16">
        <v>123.91</v>
      </c>
      <c r="G13" s="16">
        <v>15.54</v>
      </c>
      <c r="H13" s="16">
        <v>4.6100000000000003</v>
      </c>
      <c r="I13" s="39">
        <v>5.0199999999999996</v>
      </c>
    </row>
    <row r="14" spans="1:9" x14ac:dyDescent="0.25">
      <c r="A14" s="4"/>
      <c r="B14" s="1" t="s">
        <v>13</v>
      </c>
      <c r="C14" s="11">
        <v>312</v>
      </c>
      <c r="D14" s="12" t="s">
        <v>30</v>
      </c>
      <c r="E14" s="13">
        <v>150</v>
      </c>
      <c r="F14" s="11">
        <v>187.5</v>
      </c>
      <c r="G14" s="11">
        <v>4.2</v>
      </c>
      <c r="H14" s="11">
        <v>6.6</v>
      </c>
      <c r="I14" s="40">
        <v>27.9</v>
      </c>
    </row>
    <row r="15" spans="1:9" x14ac:dyDescent="0.25">
      <c r="A15" s="4"/>
      <c r="B15" s="1" t="s">
        <v>14</v>
      </c>
      <c r="C15" s="11">
        <v>377</v>
      </c>
      <c r="D15" s="12" t="s">
        <v>37</v>
      </c>
      <c r="E15" s="11">
        <v>200</v>
      </c>
      <c r="F15" s="11">
        <v>59.9</v>
      </c>
      <c r="G15" s="11">
        <v>0.13</v>
      </c>
      <c r="H15" s="11">
        <v>0.02</v>
      </c>
      <c r="I15" s="40">
        <v>14.69</v>
      </c>
    </row>
    <row r="16" spans="1:9" x14ac:dyDescent="0.25">
      <c r="A16" s="4"/>
      <c r="B16" s="56" t="s">
        <v>23</v>
      </c>
      <c r="C16" s="48" t="s">
        <v>26</v>
      </c>
      <c r="D16" s="49" t="s">
        <v>24</v>
      </c>
      <c r="E16" s="50">
        <v>50</v>
      </c>
      <c r="F16" s="50">
        <v>98.5</v>
      </c>
      <c r="G16" s="50">
        <v>3.05</v>
      </c>
      <c r="H16" s="50">
        <v>0.6</v>
      </c>
      <c r="I16" s="57">
        <v>19.95</v>
      </c>
    </row>
    <row r="17" spans="1:9" ht="15.75" thickBot="1" x14ac:dyDescent="0.3">
      <c r="A17" s="5"/>
      <c r="B17" s="41"/>
      <c r="C17" s="41">
        <v>418</v>
      </c>
      <c r="D17" s="41" t="s">
        <v>34</v>
      </c>
      <c r="E17" s="41">
        <v>200</v>
      </c>
      <c r="F17" s="41">
        <v>90</v>
      </c>
      <c r="G17" s="41"/>
      <c r="H17" s="41"/>
      <c r="I17" s="41">
        <v>22.4</v>
      </c>
    </row>
    <row r="18" spans="1:9" ht="15.75" thickBot="1" x14ac:dyDescent="0.3">
      <c r="A18" s="55"/>
      <c r="B18" s="58"/>
      <c r="C18" s="59"/>
      <c r="D18" s="60" t="s">
        <v>17</v>
      </c>
      <c r="E18" s="61">
        <f>SUM(E11:E17)</f>
        <v>1010</v>
      </c>
      <c r="F18" s="61">
        <f>SUM(F11:F17)</f>
        <v>797.31</v>
      </c>
      <c r="G18" s="61">
        <f>SUM(G11:G16)</f>
        <v>32.029999999999994</v>
      </c>
      <c r="H18" s="61">
        <f>SUM(H11:H16)</f>
        <v>23.52</v>
      </c>
      <c r="I18" s="62">
        <f>SUM(I11:I17)</f>
        <v>108.43</v>
      </c>
    </row>
    <row r="19" spans="1:9" ht="16.5" thickBot="1" x14ac:dyDescent="0.3">
      <c r="A19" s="5"/>
      <c r="B19" s="29"/>
      <c r="C19" s="42"/>
      <c r="D19" s="43"/>
      <c r="E19" s="44">
        <f t="shared" ref="E19:I19" si="1">SUM(E18,E8)</f>
        <v>1460</v>
      </c>
      <c r="F19" s="44">
        <f t="shared" si="1"/>
        <v>1313.78</v>
      </c>
      <c r="G19" s="44">
        <f t="shared" si="1"/>
        <v>45.499999999999993</v>
      </c>
      <c r="H19" s="44">
        <f t="shared" si="1"/>
        <v>38.36</v>
      </c>
      <c r="I19" s="45">
        <f t="shared" si="1"/>
        <v>189.97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2026-06-01T11:27:45Z</dcterms:modified>
</cp:coreProperties>
</file>