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F19" i="1"/>
  <c r="E19" i="1"/>
  <c r="E9" i="1" l="1"/>
  <c r="G19" i="1" l="1"/>
  <c r="H19" i="1"/>
  <c r="F9" i="1"/>
  <c r="G9" i="1"/>
  <c r="H9" i="1"/>
  <c r="I9" i="1"/>
  <c r="F20" i="1" l="1"/>
  <c r="G20" i="1"/>
  <c r="I20" i="1"/>
  <c r="H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<sst xmlns="http://schemas.openxmlformats.org/spreadsheetml/2006/main" count="41" uniqueCount="39">
  <si>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</si>
  <si>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</si>
  <si>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</si>
  <si>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</si>
  <si>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</si>
  <si>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</si>
  <si>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</si>
  <si>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</si>
  <si>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</si>
  <si>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</si>
  <si>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</si>
  <si>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</si>
  <si>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</si>
  <si>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</si>
  <si>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</si>
  <si>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</si>
  <si>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</si>
  <si>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</si>
  <si>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</si>
  <si>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</si>
  <si>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</si>
  <si>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</si>
  <si>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</si>
  <si>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</si>
  <si>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</si>
  <si>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</si>
  <si>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</si>
  <si>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</si>
  <si>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манная с  маслом</t>
  </si>
  <si>
    <t>Пюре картофельное с  маслом</t>
  </si>
  <si>
    <t>Суп картофельный с макаронными изделиями с  курицей</t>
  </si>
  <si>
    <t>Рыба припущенная со сметанным соусом</t>
  </si>
  <si>
    <t>Фрукты (Плоды свежие)</t>
  </si>
  <si>
    <t>Компот из свежих плодов</t>
  </si>
  <si>
    <t>Соки овощные,фруктовые,ягодные</t>
  </si>
  <si>
    <t>МБОУ "Байгильдинская СОШ"</t>
  </si>
  <si>
    <t>Салат из свеклы отварной с зеленым горошком</t>
  </si>
  <si>
    <t>1 нед. 3 день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</si>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</sst>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1F1F1F"/>
      <name val="Calibri"/>
      <family val="2"/>
      <charset val="204"/>
    </font>
    <font>
      <sz val="11"/>
      <color rgb="FF000013"/>
      <name val="Calibri"/>
      <family val="2"/>
      <charset val="204"/>
    </font>
    <font>
      <sz val="11"/>
      <color rgb="FF111111"/>
      <name val="Calibri"/>
      <family val="2"/>
      <charset val="204"/>
    </font>
    <font>
      <sz val="11"/>
      <color rgb="FF310834"/>
      <name val="Calibri"/>
      <family val="2"/>
      <charset val="204"/>
    </font>
    <font>
      <sz val="11"/>
      <color rgb="FF070707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50505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2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6" xfId="0" applyBorder="1"/>
    <xf numFmtId="0" fontId="0" fillId="0" borderId="16" xfId="0" applyNumberFormat="1" applyFont="1" applyBorder="1" applyAlignment="1">
      <alignment horizontal="right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5" fillId="0" borderId="10" xfId="0" applyNumberFormat="1" applyFont="1" applyBorder="1"/>
    <xf numFmtId="0" fontId="5" fillId="0" borderId="11" xfId="0" applyNumberFormat="1" applyFont="1" applyBorder="1"/>
    <xf numFmtId="0" fontId="1" fillId="0" borderId="20" xfId="0" applyFont="1" applyBorder="1"/>
    <xf numFmtId="0" fontId="0" fillId="0" borderId="21" xfId="0" applyNumberFormat="1" applyFont="1" applyBorder="1"/>
    <xf numFmtId="0" fontId="5" fillId="0" borderId="21" xfId="0" applyNumberFormat="1" applyFont="1" applyBorder="1" applyAlignment="1">
      <alignment wrapText="1"/>
    </xf>
    <xf numFmtId="0" fontId="5" fillId="0" borderId="21" xfId="0" applyNumberFormat="1" applyFont="1" applyBorder="1"/>
    <xf numFmtId="0" fontId="5" fillId="0" borderId="22" xfId="0" applyNumberFormat="1" applyFont="1" applyBorder="1"/>
    <xf numFmtId="0" fontId="0" fillId="0" borderId="6" xfId="0" applyBorder="1"/>
    <xf numFmtId="0" fontId="0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2" fillId="0" borderId="7" xfId="0" applyFont="1" applyBorder="1"/>
    <xf numFmtId="0" fontId="2" fillId="0" borderId="10" xfId="0" applyFont="1" applyBorder="1"/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0" fontId="2" fillId="0" borderId="11" xfId="0" applyFont="1" applyBorder="1"/>
    <xf numFmtId="0" fontId="0" fillId="0" borderId="20" xfId="0" applyBorder="1"/>
    <xf numFmtId="0" fontId="3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0" fillId="0" borderId="23" xfId="0" applyBorder="1"/>
    <xf numFmtId="0" fontId="0" fillId="0" borderId="24" xfId="0" applyNumberFormat="1" applyFont="1" applyBorder="1"/>
    <xf numFmtId="0" fontId="5" fillId="0" borderId="24" xfId="0" applyNumberFormat="1" applyFont="1" applyBorder="1" applyAlignment="1">
      <alignment wrapText="1"/>
    </xf>
    <xf numFmtId="0" fontId="5" fillId="0" borderId="24" xfId="0" applyNumberFormat="1" applyFont="1" applyBorder="1"/>
    <xf numFmtId="0" fontId="5" fillId="0" borderId="25" xfId="0" applyNumberFormat="1" applyFont="1" applyBorder="1"/>
    <xf numFmtId="0" fontId="0" fillId="0" borderId="10" xfId="0" applyBorder="1"/>
    <xf numFmtId="2" fontId="2" fillId="0" borderId="26" xfId="0" applyNumberFormat="1" applyFont="1" applyFill="1" applyBorder="1" applyAlignment="1">
      <alignment horizontal="right" vertical="top" shrinkToFit="1"/>
    </xf>
    <xf numFmtId="164" fontId="2" fillId="0" borderId="26" xfId="0" applyNumberFormat="1" applyFont="1" applyFill="1" applyBorder="1" applyAlignment="1">
      <alignment horizontal="right" vertical="top" shrinkToFit="1"/>
    </xf>
    <xf numFmtId="164" fontId="9" fillId="0" borderId="26" xfId="0" applyNumberFormat="1" applyFont="1" applyFill="1" applyBorder="1" applyAlignment="1">
      <alignment horizontal="right" vertical="top" shrinkToFit="1"/>
    </xf>
    <xf numFmtId="164" fontId="10" fillId="0" borderId="26" xfId="0" applyNumberFormat="1" applyFont="1" applyFill="1" applyBorder="1" applyAlignment="1">
      <alignment horizontal="right" vertical="top" shrinkToFit="1"/>
    </xf>
    <xf numFmtId="1" fontId="2" fillId="0" borderId="26" xfId="0" applyNumberFormat="1" applyFont="1" applyFill="1" applyBorder="1" applyAlignment="1">
      <alignment horizontal="right" vertical="top" shrinkToFit="1"/>
    </xf>
    <xf numFmtId="164" fontId="11" fillId="0" borderId="26" xfId="0" applyNumberFormat="1" applyFont="1" applyFill="1" applyBorder="1" applyAlignment="1">
      <alignment horizontal="right" vertical="top" shrinkToFit="1"/>
    </xf>
    <xf numFmtId="2" fontId="12" fillId="0" borderId="26" xfId="0" applyNumberFormat="1" applyFont="1" applyFill="1" applyBorder="1" applyAlignment="1">
      <alignment horizontal="right" vertical="top" shrinkToFit="1"/>
    </xf>
    <xf numFmtId="0" fontId="13" fillId="0" borderId="1" xfId="0" applyNumberFormat="1" applyFont="1" applyBorder="1" applyAlignment="1">
      <alignment horizontal="right"/>
    </xf>
    <xf numFmtId="0" fontId="13" fillId="0" borderId="8" xfId="0" applyNumberFormat="1" applyFont="1" applyBorder="1" applyAlignment="1">
      <alignment horizontal="right"/>
    </xf>
    <xf numFmtId="0" fontId="13" fillId="0" borderId="16" xfId="0" applyNumberFormat="1" applyFont="1" applyBorder="1" applyAlignment="1">
      <alignment horizontal="right"/>
    </xf>
    <xf numFmtId="0" fontId="13" fillId="0" borderId="17" xfId="0" applyNumberFormat="1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2" fontId="2" fillId="0" borderId="26" xfId="0" applyNumberFormat="1" applyFont="1" applyFill="1" applyBorder="1" applyAlignment="1">
      <alignment vertical="top" shrinkToFit="1"/>
    </xf>
    <xf numFmtId="164" fontId="14" fillId="0" borderId="26" xfId="0" applyNumberFormat="1" applyFont="1" applyFill="1" applyBorder="1" applyAlignment="1">
      <alignment horizontal="right" vertical="top" shrinkToFit="1"/>
    </xf>
    <xf numFmtId="164" fontId="2" fillId="0" borderId="26" xfId="0" applyNumberFormat="1" applyFont="1" applyFill="1" applyBorder="1" applyAlignment="1">
      <alignment vertical="top" shrinkToFit="1"/>
    </xf>
    <xf numFmtId="164" fontId="7" fillId="0" borderId="26" xfId="0" applyNumberFormat="1" applyFont="1" applyFill="1" applyBorder="1" applyAlignment="1">
      <alignment horizontal="right" vertical="top" shrinkToFit="1"/>
    </xf>
    <xf numFmtId="164" fontId="8" fillId="0" borderId="26" xfId="0" applyNumberFormat="1" applyFont="1" applyFill="1" applyBorder="1" applyAlignment="1">
      <alignment vertical="top" shrinkToFi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wrapText="1"/>
    </xf>
    <xf numFmtId="0" fontId="5" fillId="0" borderId="10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71" t="s">
        <v>35</v>
      </c>
      <c r="C1" s="72"/>
      <c r="D1" s="73"/>
      <c r="E1" t="s">
        <v>15</v>
      </c>
      <c r="F1" s="3" t="s">
        <v>37</v>
      </c>
      <c r="H1" t="s">
        <v>1</v>
      </c>
      <c r="I1" s="2">
        <v>46190</v>
      </c>
    </row>
    <row r="2" spans="1:9" ht="7.5" customHeight="1" thickBot="1" x14ac:dyDescent="0.3"/>
    <row r="3" spans="1:9" ht="15.75" customHeight="1" thickBot="1" x14ac:dyDescent="0.3">
      <c r="A3" s="24" t="s">
        <v>2</v>
      </c>
      <c r="B3" s="9" t="s">
        <v>3</v>
      </c>
      <c r="C3" s="74" t="s">
        <v>19</v>
      </c>
      <c r="D3" s="74" t="s">
        <v>20</v>
      </c>
      <c r="E3" s="76" t="s">
        <v>21</v>
      </c>
      <c r="F3" s="78" t="s">
        <v>22</v>
      </c>
      <c r="G3" s="79"/>
      <c r="H3" s="79"/>
      <c r="I3" s="80"/>
    </row>
    <row r="4" spans="1:9" ht="15.75" thickBot="1" x14ac:dyDescent="0.3">
      <c r="A4" s="17" t="s">
        <v>7</v>
      </c>
      <c r="B4" s="10"/>
      <c r="C4" s="75"/>
      <c r="D4" s="75"/>
      <c r="E4" s="77"/>
      <c r="F4" s="25" t="s">
        <v>23</v>
      </c>
      <c r="G4" s="25" t="s">
        <v>4</v>
      </c>
      <c r="H4" s="25" t="s">
        <v>5</v>
      </c>
      <c r="I4" s="26" t="s">
        <v>6</v>
      </c>
    </row>
    <row r="5" spans="1:9" x14ac:dyDescent="0.25">
      <c r="A5" s="11"/>
      <c r="B5" s="20" t="s">
        <v>26</v>
      </c>
      <c r="C5" s="21">
        <v>181</v>
      </c>
      <c r="D5" s="22" t="s">
        <v>28</v>
      </c>
      <c r="E5" s="23">
        <v>200</v>
      </c>
      <c r="F5" s="66">
        <v>212.68</v>
      </c>
      <c r="G5" s="54">
        <v>5.96</v>
      </c>
      <c r="H5" s="54">
        <v>6.95</v>
      </c>
      <c r="I5" s="54">
        <v>31.52</v>
      </c>
    </row>
    <row r="6" spans="1:9" x14ac:dyDescent="0.25">
      <c r="A6" s="11"/>
      <c r="B6" s="4" t="s">
        <v>8</v>
      </c>
      <c r="C6" s="5">
        <v>342</v>
      </c>
      <c r="D6" s="6" t="s">
        <v>33</v>
      </c>
      <c r="E6" s="7">
        <v>200</v>
      </c>
      <c r="F6" s="70">
        <v>114.6</v>
      </c>
      <c r="G6" s="54">
        <v>0.16</v>
      </c>
      <c r="H6" s="54">
        <v>0.16</v>
      </c>
      <c r="I6" s="54">
        <v>27.88</v>
      </c>
    </row>
    <row r="7" spans="1:9" x14ac:dyDescent="0.25">
      <c r="A7" s="11"/>
      <c r="B7" s="4" t="s">
        <v>16</v>
      </c>
      <c r="C7" s="7" t="s">
        <v>27</v>
      </c>
      <c r="D7" s="6" t="s">
        <v>17</v>
      </c>
      <c r="E7" s="5">
        <v>50</v>
      </c>
      <c r="F7" s="68">
        <v>117.5</v>
      </c>
      <c r="G7" s="55">
        <v>3.8</v>
      </c>
      <c r="H7" s="56">
        <v>0.4</v>
      </c>
      <c r="I7" s="57">
        <v>24.6</v>
      </c>
    </row>
    <row r="8" spans="1:9" ht="15.75" thickBot="1" x14ac:dyDescent="0.3">
      <c r="A8" s="11"/>
      <c r="B8" s="14"/>
      <c r="C8" s="15">
        <v>386</v>
      </c>
      <c r="D8" s="16" t="s">
        <v>32</v>
      </c>
      <c r="E8" s="15">
        <v>100</v>
      </c>
      <c r="F8" s="58">
        <v>47</v>
      </c>
      <c r="G8" s="59">
        <v>0.4</v>
      </c>
      <c r="H8" s="55">
        <v>0.4</v>
      </c>
      <c r="I8" s="55">
        <v>9.8000000000000007</v>
      </c>
    </row>
    <row r="9" spans="1:9" ht="15.75" thickBot="1" x14ac:dyDescent="0.3">
      <c r="A9" s="17"/>
      <c r="B9" s="27"/>
      <c r="C9" s="28"/>
      <c r="D9" s="29" t="s">
        <v>18</v>
      </c>
      <c r="E9" s="30">
        <f t="shared" ref="E9:I9" si="0">SUM(E5:E8)</f>
        <v>550</v>
      </c>
      <c r="F9" s="30">
        <f t="shared" si="0"/>
        <v>491.78</v>
      </c>
      <c r="G9" s="30">
        <f t="shared" si="0"/>
        <v>10.32</v>
      </c>
      <c r="H9" s="30">
        <f t="shared" si="0"/>
        <v>7.910000000000001</v>
      </c>
      <c r="I9" s="31">
        <f t="shared" si="0"/>
        <v>93.8</v>
      </c>
    </row>
    <row r="10" spans="1:9" ht="15.75" x14ac:dyDescent="0.25">
      <c r="A10" s="32"/>
      <c r="B10" s="33"/>
      <c r="C10" s="34"/>
      <c r="D10" s="35"/>
      <c r="E10" s="36"/>
      <c r="F10" s="36"/>
      <c r="G10" s="36"/>
      <c r="H10" s="36"/>
      <c r="I10" s="37"/>
    </row>
    <row r="11" spans="1:9" ht="15.75" thickBot="1" x14ac:dyDescent="0.3">
      <c r="A11" s="10"/>
      <c r="B11" s="38"/>
      <c r="C11" s="39"/>
      <c r="D11" s="40"/>
      <c r="E11" s="41"/>
      <c r="F11" s="41"/>
      <c r="G11" s="41"/>
      <c r="H11" s="41"/>
      <c r="I11" s="42"/>
    </row>
    <row r="12" spans="1:9" ht="30" x14ac:dyDescent="0.25">
      <c r="A12" s="11" t="s">
        <v>9</v>
      </c>
      <c r="B12" s="20" t="s">
        <v>10</v>
      </c>
      <c r="C12" s="21">
        <v>53</v>
      </c>
      <c r="D12" s="22" t="s">
        <v>36</v>
      </c>
      <c r="E12" s="23">
        <v>60</v>
      </c>
      <c r="F12" s="66">
        <v>43.74</v>
      </c>
      <c r="G12" s="60">
        <v>0.98</v>
      </c>
      <c r="H12" s="54">
        <v>2.4700000000000002</v>
      </c>
      <c r="I12" s="54">
        <v>4.37</v>
      </c>
    </row>
    <row r="13" spans="1:9" ht="30" x14ac:dyDescent="0.25">
      <c r="A13" s="11"/>
      <c r="B13" s="1" t="s">
        <v>11</v>
      </c>
      <c r="C13" s="5">
        <v>103</v>
      </c>
      <c r="D13" s="6" t="s">
        <v>30</v>
      </c>
      <c r="E13" s="7">
        <v>250</v>
      </c>
      <c r="F13" s="61">
        <v>189.5</v>
      </c>
      <c r="G13" s="61">
        <v>8.69</v>
      </c>
      <c r="H13" s="61">
        <v>8.09</v>
      </c>
      <c r="I13" s="62">
        <v>17.45</v>
      </c>
    </row>
    <row r="14" spans="1:9" x14ac:dyDescent="0.25">
      <c r="A14" s="11"/>
      <c r="B14" s="1" t="s">
        <v>12</v>
      </c>
      <c r="C14" s="8">
        <v>227</v>
      </c>
      <c r="D14" s="6" t="s">
        <v>31</v>
      </c>
      <c r="E14" s="7">
        <v>100</v>
      </c>
      <c r="F14" s="61">
        <v>123.91</v>
      </c>
      <c r="G14" s="61">
        <v>15.54</v>
      </c>
      <c r="H14" s="61">
        <v>4.6100000000000003</v>
      </c>
      <c r="I14" s="62">
        <v>5.0199999999999996</v>
      </c>
    </row>
    <row r="15" spans="1:9" x14ac:dyDescent="0.25">
      <c r="A15" s="11"/>
      <c r="B15" s="1" t="s">
        <v>13</v>
      </c>
      <c r="C15" s="5">
        <v>312</v>
      </c>
      <c r="D15" s="6" t="s">
        <v>29</v>
      </c>
      <c r="E15" s="5">
        <v>150</v>
      </c>
      <c r="F15" s="68">
        <v>187.5</v>
      </c>
      <c r="G15" s="67">
        <v>4.2</v>
      </c>
      <c r="H15" s="69">
        <v>6.6</v>
      </c>
      <c r="I15" s="55">
        <v>27.9</v>
      </c>
    </row>
    <row r="16" spans="1:9" x14ac:dyDescent="0.25">
      <c r="A16" s="11"/>
      <c r="B16" s="1" t="s">
        <v>14</v>
      </c>
      <c r="C16" s="5">
        <v>377</v>
      </c>
      <c r="D16" s="6" t="s">
        <v>38</v>
      </c>
      <c r="E16" s="5">
        <v>200</v>
      </c>
      <c r="F16" s="61">
        <v>59.9</v>
      </c>
      <c r="G16" s="54">
        <v>0.13</v>
      </c>
      <c r="H16" s="54">
        <v>0.02</v>
      </c>
      <c r="I16" s="54">
        <v>14.69</v>
      </c>
    </row>
    <row r="17" spans="1:9" x14ac:dyDescent="0.25">
      <c r="A17" s="11"/>
      <c r="B17" s="18" t="s">
        <v>24</v>
      </c>
      <c r="C17" s="19" t="s">
        <v>27</v>
      </c>
      <c r="D17" s="16" t="s">
        <v>25</v>
      </c>
      <c r="E17" s="15">
        <v>50</v>
      </c>
      <c r="F17" s="63">
        <v>98.5</v>
      </c>
      <c r="G17" s="63">
        <v>3.05</v>
      </c>
      <c r="H17" s="63">
        <v>0.6</v>
      </c>
      <c r="I17" s="64">
        <v>19.95</v>
      </c>
    </row>
    <row r="18" spans="1:9" ht="15.75" thickBot="1" x14ac:dyDescent="0.3">
      <c r="A18" s="11"/>
      <c r="B18" s="53"/>
      <c r="C18" s="53">
        <v>418</v>
      </c>
      <c r="D18" s="53" t="s">
        <v>34</v>
      </c>
      <c r="E18" s="53">
        <v>200</v>
      </c>
      <c r="F18" s="65">
        <v>90</v>
      </c>
      <c r="G18" s="65"/>
      <c r="H18" s="65"/>
      <c r="I18" s="65">
        <v>22.4</v>
      </c>
    </row>
    <row r="19" spans="1:9" ht="15.75" thickBot="1" x14ac:dyDescent="0.3">
      <c r="A19" s="12"/>
      <c r="B19" s="48"/>
      <c r="C19" s="49"/>
      <c r="D19" s="50" t="s">
        <v>18</v>
      </c>
      <c r="E19" s="51">
        <f>SUM(E12:E18)</f>
        <v>1010</v>
      </c>
      <c r="F19" s="51">
        <f>SUM(F12:F18)</f>
        <v>793.05</v>
      </c>
      <c r="G19" s="51">
        <f>SUM(G12:G17)</f>
        <v>32.589999999999996</v>
      </c>
      <c r="H19" s="51">
        <f>SUM(H12:H17)</f>
        <v>22.390000000000004</v>
      </c>
      <c r="I19" s="52">
        <f>SUM(I12:I18)</f>
        <v>111.78</v>
      </c>
    </row>
    <row r="20" spans="1:9" ht="16.5" thickBot="1" x14ac:dyDescent="0.3">
      <c r="A20" s="13"/>
      <c r="B20" s="43"/>
      <c r="C20" s="44"/>
      <c r="D20" s="45"/>
      <c r="E20" s="46">
        <f t="shared" ref="E20:I20" si="1">SUM(E19,E9)</f>
        <v>1560</v>
      </c>
      <c r="F20" s="46">
        <f t="shared" si="1"/>
        <v>1284.83</v>
      </c>
      <c r="G20" s="46">
        <f t="shared" si="1"/>
        <v>42.91</v>
      </c>
      <c r="H20" s="46">
        <f t="shared" si="1"/>
        <v>30.300000000000004</v>
      </c>
      <c r="I20" s="47">
        <f t="shared" si="1"/>
        <v>205.57999999999998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2026-06-01T11:25:23Z</dcterms:modified>
</cp:coreProperties>
</file>