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F8" i="1" l="1"/>
  <c r="G8" i="1"/>
  <c r="H8" i="1"/>
  <c r="I8" i="1"/>
  <c r="E8" i="1"/>
  <c r="E19" i="1" l="1"/>
  <c r="G19" i="1"/>
  <c r="F19" i="1"/>
  <c r="I19" i="1"/>
  <c r="H1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<sst xmlns="http://schemas.openxmlformats.org/spreadsheetml/2006/main" count="39" uniqueCount="37">
  <si>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</si>
  <si>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</si>
  <si>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</si>
  <si>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</si>
  <si>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</si>
  <si>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</si>
  <si>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</si>
  <si>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</si>
  <si>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</si>
  <si>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</si>
  <si>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</si>
  <si>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</si>
  <si>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</si>
  <si>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</si>
  <si>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</si>
  <si>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</si>
  <si>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</si>
  <si>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</si>
  <si>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</si>
  <si>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</si>
  <si>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</si>
  <si>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</si>
  <si>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</si>
  <si>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</si>
  <si>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</si>
  <si>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</si>
  <si>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</si>
  <si>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из овсяных хлопьев с маслом</t>
  </si>
  <si>
    <t>Борщ с капустой картофелем со сметаной и курицей</t>
  </si>
  <si>
    <t>Какао Золотой Ярлык</t>
  </si>
  <si>
    <t>Плов из птицы</t>
  </si>
  <si>
    <t>Фрукты (Плоды Свежие)</t>
  </si>
  <si>
    <t>Огурцы свежие порциями</t>
  </si>
  <si>
    <t>Вафли</t>
  </si>
  <si>
    <t>МБОУ "Байгильдинская СОШ"</t>
  </si>
  <si>
    <t>1 нед. 2 день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</si>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</sst>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28232B"/>
      </left>
      <right style="thin">
        <color rgb="FF28232B"/>
      </right>
      <top style="thin">
        <color rgb="FF28232B"/>
      </top>
      <bottom style="thin">
        <color rgb="FF28232B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6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2" fillId="0" borderId="16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3" borderId="19" xfId="0" applyNumberFormat="1" applyFont="1" applyFill="1" applyBorder="1" applyAlignment="1">
      <alignment wrapText="1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5" fillId="0" borderId="10" xfId="0" applyNumberFormat="1" applyFont="1" applyBorder="1"/>
    <xf numFmtId="0" fontId="5" fillId="0" borderId="11" xfId="0" applyNumberFormat="1" applyFont="1" applyBorder="1"/>
    <xf numFmtId="0" fontId="1" fillId="0" borderId="22" xfId="0" applyFont="1" applyBorder="1"/>
    <xf numFmtId="0" fontId="5" fillId="0" borderId="23" xfId="0" applyNumberFormat="1" applyFont="1" applyBorder="1"/>
    <xf numFmtId="0" fontId="5" fillId="0" borderId="23" xfId="0" applyNumberFormat="1" applyFont="1" applyBorder="1" applyAlignment="1">
      <alignment wrapText="1"/>
    </xf>
    <xf numFmtId="0" fontId="0" fillId="0" borderId="6" xfId="0" applyBorder="1"/>
    <xf numFmtId="0" fontId="1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1" fillId="0" borderId="10" xfId="0" applyFont="1" applyBorder="1"/>
    <xf numFmtId="0" fontId="0" fillId="0" borderId="25" xfId="0" applyBorder="1"/>
    <xf numFmtId="0" fontId="0" fillId="0" borderId="22" xfId="0" applyBorder="1"/>
    <xf numFmtId="0" fontId="0" fillId="0" borderId="16" xfId="0" applyBorder="1"/>
    <xf numFmtId="0" fontId="0" fillId="0" borderId="20" xfId="0" applyNumberFormat="1" applyFont="1" applyBorder="1"/>
    <xf numFmtId="0" fontId="5" fillId="0" borderId="20" xfId="0" applyNumberFormat="1" applyFont="1" applyBorder="1" applyAlignment="1">
      <alignment wrapText="1"/>
    </xf>
    <xf numFmtId="0" fontId="7" fillId="0" borderId="19" xfId="0" applyNumberFormat="1" applyFont="1" applyBorder="1" applyAlignment="1"/>
    <xf numFmtId="0" fontId="7" fillId="0" borderId="1" xfId="0" applyNumberFormat="1" applyFont="1" applyBorder="1" applyAlignment="1"/>
    <xf numFmtId="0" fontId="7" fillId="0" borderId="16" xfId="0" applyNumberFormat="1" applyFont="1" applyBorder="1" applyAlignment="1"/>
    <xf numFmtId="0" fontId="8" fillId="0" borderId="23" xfId="0" applyNumberFormat="1" applyFont="1" applyBorder="1" applyAlignment="1"/>
    <xf numFmtId="0" fontId="8" fillId="0" borderId="24" xfId="0" applyNumberFormat="1" applyFont="1" applyBorder="1" applyAlignment="1"/>
    <xf numFmtId="0" fontId="7" fillId="0" borderId="4" xfId="0" applyNumberFormat="1" applyFont="1" applyBorder="1" applyAlignment="1"/>
    <xf numFmtId="0" fontId="7" fillId="0" borderId="10" xfId="0" applyFont="1" applyBorder="1" applyAlignment="1"/>
    <xf numFmtId="0" fontId="7" fillId="3" borderId="19" xfId="0" applyNumberFormat="1" applyFont="1" applyFill="1" applyBorder="1" applyAlignment="1"/>
    <xf numFmtId="0" fontId="7" fillId="3" borderId="1" xfId="0" applyNumberFormat="1" applyFont="1" applyFill="1" applyBorder="1" applyAlignment="1"/>
    <xf numFmtId="0" fontId="8" fillId="0" borderId="20" xfId="0" applyNumberFormat="1" applyFont="1" applyBorder="1" applyAlignment="1"/>
    <xf numFmtId="0" fontId="8" fillId="0" borderId="21" xfId="0" applyNumberFormat="1" applyFont="1" applyBorder="1" applyAlignment="1"/>
    <xf numFmtId="0" fontId="9" fillId="0" borderId="20" xfId="0" applyFont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6" fillId="0" borderId="4" xfId="0" applyNumberFormat="1" applyFont="1" applyBorder="1" applyAlignment="1"/>
    <xf numFmtId="0" fontId="6" fillId="0" borderId="7" xfId="0" applyNumberFormat="1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3" borderId="19" xfId="0" applyNumberFormat="1" applyFont="1" applyFill="1" applyBorder="1" applyAlignment="1"/>
    <xf numFmtId="0" fontId="6" fillId="3" borderId="1" xfId="0" applyNumberFormat="1" applyFont="1" applyFill="1" applyBorder="1" applyAlignment="1"/>
    <xf numFmtId="0" fontId="6" fillId="3" borderId="8" xfId="0" applyNumberFormat="1" applyFont="1" applyFill="1" applyBorder="1" applyAlignment="1"/>
    <xf numFmtId="0" fontId="6" fillId="0" borderId="1" xfId="0" applyNumberFormat="1" applyFont="1" applyBorder="1" applyAlignment="1"/>
    <xf numFmtId="0" fontId="6" fillId="0" borderId="8" xfId="0" applyNumberFormat="1" applyFont="1" applyBorder="1" applyAlignment="1"/>
    <xf numFmtId="0" fontId="6" fillId="0" borderId="16" xfId="0" applyNumberFormat="1" applyFont="1" applyBorder="1" applyAlignment="1"/>
    <xf numFmtId="0" fontId="6" fillId="0" borderId="17" xfId="0" applyNumberFormat="1" applyFont="1" applyBorder="1" applyAlignment="1"/>
    <xf numFmtId="2" fontId="6" fillId="0" borderId="26" xfId="0" applyNumberFormat="1" applyFont="1" applyFill="1" applyBorder="1" applyAlignment="1">
      <alignment vertical="top" shrinkToFit="1"/>
    </xf>
    <xf numFmtId="164" fontId="6" fillId="0" borderId="26" xfId="0" applyNumberFormat="1" applyFont="1" applyFill="1" applyBorder="1" applyAlignment="1">
      <alignment vertical="top" shrinkToFit="1"/>
    </xf>
    <xf numFmtId="1" fontId="6" fillId="0" borderId="26" xfId="0" applyNumberFormat="1" applyFont="1" applyFill="1" applyBorder="1" applyAlignment="1">
      <alignment vertical="top" shrinkToFit="1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wrapText="1"/>
    </xf>
    <xf numFmtId="0" fontId="5" fillId="0" borderId="10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9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71" t="s">
        <v>34</v>
      </c>
      <c r="C1" s="72"/>
      <c r="D1" s="73"/>
      <c r="E1" t="s">
        <v>14</v>
      </c>
      <c r="F1" s="3" t="s">
        <v>35</v>
      </c>
      <c r="H1" t="s">
        <v>1</v>
      </c>
      <c r="I1" s="2">
        <v>46189</v>
      </c>
    </row>
    <row r="2" spans="1:9" ht="7.5" customHeight="1" thickBot="1" x14ac:dyDescent="0.3"/>
    <row r="3" spans="1:9" ht="15.75" customHeight="1" thickBot="1" x14ac:dyDescent="0.3">
      <c r="A3" s="26" t="s">
        <v>2</v>
      </c>
      <c r="B3" s="10" t="s">
        <v>3</v>
      </c>
      <c r="C3" s="74" t="s">
        <v>18</v>
      </c>
      <c r="D3" s="74" t="s">
        <v>19</v>
      </c>
      <c r="E3" s="76" t="s">
        <v>20</v>
      </c>
      <c r="F3" s="78" t="s">
        <v>21</v>
      </c>
      <c r="G3" s="79"/>
      <c r="H3" s="79"/>
      <c r="I3" s="80"/>
    </row>
    <row r="4" spans="1:9" ht="15.75" thickBot="1" x14ac:dyDescent="0.3">
      <c r="A4" s="19" t="s">
        <v>7</v>
      </c>
      <c r="B4" s="11"/>
      <c r="C4" s="75"/>
      <c r="D4" s="75"/>
      <c r="E4" s="77"/>
      <c r="F4" s="27" t="s">
        <v>22</v>
      </c>
      <c r="G4" s="27" t="s">
        <v>4</v>
      </c>
      <c r="H4" s="27" t="s">
        <v>5</v>
      </c>
      <c r="I4" s="28" t="s">
        <v>6</v>
      </c>
    </row>
    <row r="5" spans="1:9" ht="30" x14ac:dyDescent="0.25">
      <c r="A5" s="13"/>
      <c r="B5" s="20" t="s">
        <v>25</v>
      </c>
      <c r="C5" s="21">
        <v>173</v>
      </c>
      <c r="D5" s="22" t="s">
        <v>27</v>
      </c>
      <c r="E5" s="42">
        <v>200</v>
      </c>
      <c r="F5" s="66">
        <v>278.05</v>
      </c>
      <c r="G5" s="54">
        <v>8.77</v>
      </c>
      <c r="H5" s="67">
        <v>9.6</v>
      </c>
      <c r="I5" s="66">
        <v>39.049999999999997</v>
      </c>
    </row>
    <row r="6" spans="1:9" x14ac:dyDescent="0.25">
      <c r="A6" s="13"/>
      <c r="B6" s="4" t="s">
        <v>8</v>
      </c>
      <c r="C6" s="5">
        <v>700</v>
      </c>
      <c r="D6" s="6" t="s">
        <v>29</v>
      </c>
      <c r="E6" s="43">
        <v>205</v>
      </c>
      <c r="F6" s="66">
        <v>155.13999999999999</v>
      </c>
      <c r="G6" s="66">
        <v>3.98</v>
      </c>
      <c r="H6" s="67">
        <v>3.9</v>
      </c>
      <c r="I6" s="66">
        <v>25.69</v>
      </c>
    </row>
    <row r="7" spans="1:9" ht="15.75" thickBot="1" x14ac:dyDescent="0.3">
      <c r="A7" s="13"/>
      <c r="B7" s="16" t="s">
        <v>15</v>
      </c>
      <c r="C7" s="17" t="s">
        <v>26</v>
      </c>
      <c r="D7" s="18" t="s">
        <v>16</v>
      </c>
      <c r="E7" s="44">
        <v>50</v>
      </c>
      <c r="F7" s="67">
        <v>117.5</v>
      </c>
      <c r="G7" s="67">
        <v>3.8</v>
      </c>
      <c r="H7" s="67">
        <v>0.4</v>
      </c>
      <c r="I7" s="67">
        <v>24.6</v>
      </c>
    </row>
    <row r="8" spans="1:9" ht="15.75" thickBot="1" x14ac:dyDescent="0.3">
      <c r="A8" s="19"/>
      <c r="B8" s="29"/>
      <c r="C8" s="30"/>
      <c r="D8" s="31" t="s">
        <v>17</v>
      </c>
      <c r="E8" s="45">
        <f>SUM(E5:E7)</f>
        <v>455</v>
      </c>
      <c r="F8" s="45">
        <f t="shared" ref="F8:I8" si="0">SUM(F5:F7)</f>
        <v>550.69000000000005</v>
      </c>
      <c r="G8" s="45">
        <f t="shared" si="0"/>
        <v>16.55</v>
      </c>
      <c r="H8" s="45">
        <f t="shared" si="0"/>
        <v>13.9</v>
      </c>
      <c r="I8" s="46">
        <f t="shared" si="0"/>
        <v>89.34</v>
      </c>
    </row>
    <row r="9" spans="1:9" x14ac:dyDescent="0.25">
      <c r="A9" s="32"/>
      <c r="B9" s="33"/>
      <c r="C9" s="34"/>
      <c r="D9" s="35"/>
      <c r="E9" s="47"/>
      <c r="F9" s="55"/>
      <c r="G9" s="55"/>
      <c r="H9" s="55"/>
      <c r="I9" s="56"/>
    </row>
    <row r="10" spans="1:9" ht="15.75" thickBot="1" x14ac:dyDescent="0.3">
      <c r="A10" s="11"/>
      <c r="B10" s="36"/>
      <c r="C10" s="12"/>
      <c r="D10" s="12"/>
      <c r="E10" s="48"/>
      <c r="F10" s="57"/>
      <c r="G10" s="57"/>
      <c r="H10" s="57"/>
      <c r="I10" s="58"/>
    </row>
    <row r="11" spans="1:9" x14ac:dyDescent="0.25">
      <c r="A11" s="13" t="s">
        <v>9</v>
      </c>
      <c r="B11" s="20" t="s">
        <v>10</v>
      </c>
      <c r="C11" s="21">
        <v>71</v>
      </c>
      <c r="D11" s="23" t="s">
        <v>32</v>
      </c>
      <c r="E11" s="49">
        <v>60</v>
      </c>
      <c r="F11" s="59">
        <v>48</v>
      </c>
      <c r="G11" s="66">
        <v>0.42</v>
      </c>
      <c r="H11" s="67">
        <v>3.6</v>
      </c>
      <c r="I11" s="66">
        <v>1.02</v>
      </c>
    </row>
    <row r="12" spans="1:9" ht="30" x14ac:dyDescent="0.25">
      <c r="A12" s="13"/>
      <c r="B12" s="1" t="s">
        <v>11</v>
      </c>
      <c r="C12" s="5">
        <v>82</v>
      </c>
      <c r="D12" s="8" t="s">
        <v>28</v>
      </c>
      <c r="E12" s="50">
        <v>250</v>
      </c>
      <c r="F12" s="60">
        <v>173.26</v>
      </c>
      <c r="G12" s="60">
        <v>7.65</v>
      </c>
      <c r="H12" s="60">
        <v>10.039999999999999</v>
      </c>
      <c r="I12" s="61">
        <v>10.93</v>
      </c>
    </row>
    <row r="13" spans="1:9" x14ac:dyDescent="0.25">
      <c r="A13" s="13"/>
      <c r="B13" s="1" t="s">
        <v>12</v>
      </c>
      <c r="C13" s="9">
        <v>291</v>
      </c>
      <c r="D13" s="8" t="s">
        <v>30</v>
      </c>
      <c r="E13" s="50">
        <v>200</v>
      </c>
      <c r="F13" s="60">
        <v>340.06</v>
      </c>
      <c r="G13" s="60">
        <v>23.12</v>
      </c>
      <c r="H13" s="60">
        <v>11.04</v>
      </c>
      <c r="I13" s="61">
        <v>36.94</v>
      </c>
    </row>
    <row r="14" spans="1:9" x14ac:dyDescent="0.25">
      <c r="A14" s="13"/>
      <c r="B14" s="1" t="s">
        <v>13</v>
      </c>
      <c r="C14" s="5">
        <v>376</v>
      </c>
      <c r="D14" s="6" t="s">
        <v>36</v>
      </c>
      <c r="E14" s="43">
        <v>200</v>
      </c>
      <c r="F14" s="62">
        <v>60</v>
      </c>
      <c r="G14" s="66">
        <v>7.0000000000000007E-2</v>
      </c>
      <c r="H14" s="66">
        <v>0.02</v>
      </c>
      <c r="I14" s="68">
        <v>15</v>
      </c>
    </row>
    <row r="15" spans="1:9" x14ac:dyDescent="0.25">
      <c r="A15" s="13"/>
      <c r="B15" s="1" t="s">
        <v>23</v>
      </c>
      <c r="C15" s="7" t="s">
        <v>26</v>
      </c>
      <c r="D15" s="6" t="s">
        <v>24</v>
      </c>
      <c r="E15" s="43">
        <v>50</v>
      </c>
      <c r="F15" s="62">
        <v>98.5</v>
      </c>
      <c r="G15" s="62">
        <v>3.05</v>
      </c>
      <c r="H15" s="62">
        <v>0.6</v>
      </c>
      <c r="I15" s="63">
        <v>19.95</v>
      </c>
    </row>
    <row r="16" spans="1:9" x14ac:dyDescent="0.25">
      <c r="A16" s="13"/>
      <c r="B16" s="39"/>
      <c r="C16" s="17">
        <v>386</v>
      </c>
      <c r="D16" s="18" t="s">
        <v>31</v>
      </c>
      <c r="E16" s="44">
        <v>100</v>
      </c>
      <c r="F16" s="64">
        <v>47</v>
      </c>
      <c r="G16" s="64">
        <v>0.4</v>
      </c>
      <c r="H16" s="64">
        <v>0.4</v>
      </c>
      <c r="I16" s="65">
        <v>9.8000000000000007</v>
      </c>
    </row>
    <row r="17" spans="1:9" ht="15.75" thickBot="1" x14ac:dyDescent="0.3">
      <c r="A17" s="13"/>
      <c r="B17" s="16"/>
      <c r="C17" s="12">
        <v>706</v>
      </c>
      <c r="D17" s="12" t="s">
        <v>33</v>
      </c>
      <c r="E17" s="48">
        <v>50</v>
      </c>
      <c r="F17" s="57">
        <v>260</v>
      </c>
      <c r="G17" s="57">
        <v>2.25</v>
      </c>
      <c r="H17" s="57">
        <v>13</v>
      </c>
      <c r="I17" s="57">
        <v>33</v>
      </c>
    </row>
    <row r="18" spans="1:9" ht="15.75" thickBot="1" x14ac:dyDescent="0.3">
      <c r="A18" s="14"/>
      <c r="B18" s="38"/>
      <c r="C18" s="40"/>
      <c r="D18" s="41" t="s">
        <v>17</v>
      </c>
      <c r="E18" s="51">
        <f t="shared" ref="E18:I18" si="1">SUM(E11:E17)</f>
        <v>910</v>
      </c>
      <c r="F18" s="51">
        <f t="shared" si="1"/>
        <v>1026.82</v>
      </c>
      <c r="G18" s="51">
        <f t="shared" si="1"/>
        <v>36.96</v>
      </c>
      <c r="H18" s="51">
        <f t="shared" si="1"/>
        <v>38.700000000000003</v>
      </c>
      <c r="I18" s="52">
        <f t="shared" si="1"/>
        <v>126.64</v>
      </c>
    </row>
    <row r="19" spans="1:9" ht="16.5" thickBot="1" x14ac:dyDescent="0.3">
      <c r="A19" s="15"/>
      <c r="B19" s="37"/>
      <c r="C19" s="24"/>
      <c r="D19" s="25"/>
      <c r="E19" s="53">
        <f t="shared" ref="E19:I19" si="2">SUM(E8,E18)</f>
        <v>1365</v>
      </c>
      <c r="F19" s="69">
        <f t="shared" si="2"/>
        <v>1577.51</v>
      </c>
      <c r="G19" s="69">
        <f t="shared" si="2"/>
        <v>53.510000000000005</v>
      </c>
      <c r="H19" s="69">
        <f t="shared" si="2"/>
        <v>52.6</v>
      </c>
      <c r="I19" s="70">
        <f t="shared" si="2"/>
        <v>215.98000000000002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2026-06-01T11:24:54Z</dcterms:modified>
</cp:coreProperties>
</file>