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Меню для пришкольного лагеря 2026 без цен\"/>
    </mc:Choice>
  </mc:AlternateContent>
  <bookViews>
    <workbookView xWindow="0" yWindow="0" windowWidth="28800" windowHeight="117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E21" i="1" s="1"/>
  <c r="F9" i="1"/>
  <c r="G9" i="1"/>
  <c r="H9" i="1"/>
  <c r="I9" i="1"/>
  <c r="I21" i="1" s="1"/>
  <c r="E20" i="1"/>
  <c r="F20" i="1"/>
  <c r="G20" i="1"/>
  <c r="G21" i="1" s="1"/>
  <c r="H20" i="1"/>
  <c r="I20" i="1"/>
  <c r="F21" i="1"/>
  <c r="H21" i="1" l="1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<sst xmlns="http://schemas.openxmlformats.org/spreadsheetml/2006/main" count="42" uniqueCount="40">
  <si>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</si>
  <si>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</si>
  <si>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</si>
  <si>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</si>
  <si>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</si>
  <si>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</si>
  <si>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</si>
  <si>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</si>
  <si>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</si>
  <si>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</si>
  <si>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</si>
  <si>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</si>
  <si>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</si>
  <si>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сладкое</t>
  </si>
  <si>
    <t>Отд./корп</t>
  </si>
  <si>
    <t>хлеб</t>
  </si>
  <si>
    <t>Итого</t>
  </si>
  <si>
    <t>№ по СР</t>
  </si>
  <si>
    <t>Наименование блюда</t>
  </si>
  <si>
    <t>Выход (гр)</t>
  </si>
  <si>
    <t>Пищевая ценность</t>
  </si>
  <si>
    <t>Ккал</t>
  </si>
  <si>
    <t xml:space="preserve">хлеб </t>
  </si>
  <si>
    <t>Хлеб ржаной</t>
  </si>
  <si>
    <t>гор.блюдо</t>
  </si>
  <si>
    <t>пр</t>
  </si>
  <si>
    <t>Хлеб пшеничный</t>
  </si>
  <si>
    <t>гарнир</t>
  </si>
  <si>
    <t>Каша молочная пшенная с маслом</t>
  </si>
  <si>
    <t>Кофейный напиток</t>
  </si>
  <si>
    <t>Сыр порциями</t>
  </si>
  <si>
    <t>Суп картофельный гороховый с курицей</t>
  </si>
  <si>
    <t>Макароны отварные с маслом</t>
  </si>
  <si>
    <t>Котлеты п/ф с томатным соусом</t>
  </si>
  <si>
    <t>Печенье</t>
  </si>
  <si>
    <t>Фрукты (Плоды свежие)</t>
  </si>
  <si>
    <t>МБОУ "Байгильдинская СОШ"</t>
  </si>
  <si>
    <t>1 нед. 1 день</t>
  </si>
  <si>
    <t>Салат из свежих помидоров с луком</t>
  </si>
  <si>
    <t>Чай с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</si>
</sst>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4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Calibri"/>
      <family val="2"/>
      <charset val="204"/>
    </font>
    <font>
      <sz val="11"/>
      <color rgb="FF1C1C1C"/>
      <name val="Calibri"/>
      <family val="2"/>
      <charset val="204"/>
    </font>
    <font>
      <sz val="11"/>
      <color rgb="FF0A0A0A"/>
      <name val="Calibri"/>
      <family val="2"/>
      <charset val="204"/>
    </font>
    <font>
      <sz val="11"/>
      <name val="Calibri"/>
      <family val="2"/>
      <charset val="204"/>
    </font>
    <font>
      <sz val="11"/>
      <color rgb="FF212121"/>
      <name val="Calibri"/>
      <family val="2"/>
      <charset val="204"/>
    </font>
    <font>
      <sz val="11"/>
      <color rgb="FF481105"/>
      <name val="Calibri"/>
      <family val="2"/>
      <charset val="204"/>
    </font>
    <font>
      <sz val="11"/>
      <color rgb="FF0F0F0F"/>
      <name val="Calibri"/>
      <family val="2"/>
      <charset val="204"/>
    </font>
    <font>
      <sz val="11"/>
      <color rgb="FF151515"/>
      <name val="Calibri"/>
      <family val="2"/>
      <charset val="204"/>
    </font>
    <font>
      <sz val="11"/>
      <color theme="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28232B"/>
      </left>
      <right style="thin">
        <color rgb="FF28232B"/>
      </right>
      <top style="thin">
        <color rgb="FF28232B"/>
      </top>
      <bottom style="thin">
        <color rgb="FF28232B"/>
      </bottom>
      <diagonal/>
    </border>
    <border>
      <left style="thin">
        <color rgb="FF000000"/>
      </left>
      <right style="thin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</borders>
  <cellStyleXfs count="2">
    <xf numFmtId="0" fontId="0" fillId="0" borderId="0"/>
    <xf numFmtId="0" fontId="2" fillId="0" borderId="0"/>
  </cellStyleXfs>
  <cellXfs count="84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0" fillId="0" borderId="4" xfId="0" applyBorder="1"/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0" borderId="1" xfId="0" applyFont="1" applyBorder="1"/>
    <xf numFmtId="0" fontId="0" fillId="0" borderId="11" xfId="0" applyNumberFormat="1" applyFont="1" applyBorder="1"/>
    <xf numFmtId="0" fontId="0" fillId="0" borderId="11" xfId="0" applyNumberFormat="1" applyFont="1" applyBorder="1" applyAlignment="1">
      <alignment wrapText="1"/>
    </xf>
    <xf numFmtId="0" fontId="0" fillId="0" borderId="11" xfId="0" applyNumberFormat="1" applyFont="1" applyBorder="1" applyAlignment="1">
      <alignment horizontal="right"/>
    </xf>
    <xf numFmtId="0" fontId="0" fillId="3" borderId="11" xfId="0" applyNumberFormat="1" applyFont="1" applyFill="1" applyBorder="1" applyAlignment="1">
      <alignment wrapText="1"/>
    </xf>
    <xf numFmtId="0" fontId="0" fillId="3" borderId="11" xfId="0" applyNumberFormat="1" applyFont="1" applyFill="1" applyBorder="1" applyAlignment="1">
      <alignment horizontal="right"/>
    </xf>
    <xf numFmtId="0" fontId="3" fillId="0" borderId="16" xfId="0" applyFont="1" applyBorder="1" applyAlignment="1">
      <alignment vertical="center"/>
    </xf>
    <xf numFmtId="0" fontId="4" fillId="0" borderId="16" xfId="0" applyFont="1" applyBorder="1" applyAlignment="1">
      <alignment vertical="center" wrapText="1"/>
    </xf>
    <xf numFmtId="0" fontId="4" fillId="0" borderId="16" xfId="0" applyFont="1" applyBorder="1" applyAlignment="1">
      <alignment horizontal="right" vertical="center"/>
    </xf>
    <xf numFmtId="0" fontId="4" fillId="0" borderId="17" xfId="0" applyFont="1" applyBorder="1" applyAlignment="1">
      <alignment horizontal="right" vertical="center"/>
    </xf>
    <xf numFmtId="0" fontId="4" fillId="4" borderId="16" xfId="0" applyFont="1" applyFill="1" applyBorder="1" applyAlignment="1">
      <alignment horizontal="right" vertical="center"/>
    </xf>
    <xf numFmtId="0" fontId="0" fillId="0" borderId="5" xfId="0" applyBorder="1" applyAlignment="1">
      <alignment horizontal="center"/>
    </xf>
    <xf numFmtId="0" fontId="2" fillId="0" borderId="18" xfId="0" applyFont="1" applyBorder="1"/>
    <xf numFmtId="0" fontId="0" fillId="0" borderId="19" xfId="0" applyNumberFormat="1" applyFont="1" applyBorder="1" applyAlignment="1">
      <alignment horizontal="right"/>
    </xf>
    <xf numFmtId="0" fontId="0" fillId="0" borderId="19" xfId="0" applyNumberFormat="1" applyFont="1" applyBorder="1" applyAlignment="1">
      <alignment wrapText="1"/>
    </xf>
    <xf numFmtId="0" fontId="0" fillId="0" borderId="18" xfId="0" applyBorder="1"/>
    <xf numFmtId="0" fontId="0" fillId="0" borderId="12" xfId="0" applyNumberFormat="1" applyFont="1" applyBorder="1"/>
    <xf numFmtId="0" fontId="0" fillId="0" borderId="12" xfId="0" applyNumberFormat="1" applyFont="1" applyBorder="1" applyAlignment="1">
      <alignment wrapText="1"/>
    </xf>
    <xf numFmtId="0" fontId="0" fillId="0" borderId="12" xfId="0" applyNumberFormat="1" applyFont="1" applyBorder="1" applyAlignment="1">
      <alignment horizontal="right"/>
    </xf>
    <xf numFmtId="0" fontId="0" fillId="3" borderId="12" xfId="0" applyNumberFormat="1" applyFont="1" applyFill="1" applyBorder="1" applyAlignment="1">
      <alignment wrapText="1"/>
    </xf>
    <xf numFmtId="0" fontId="0" fillId="3" borderId="12" xfId="0" applyNumberFormat="1" applyFont="1" applyFill="1" applyBorder="1" applyAlignment="1">
      <alignment horizontal="right"/>
    </xf>
    <xf numFmtId="0" fontId="0" fillId="0" borderId="20" xfId="0" applyBorder="1"/>
    <xf numFmtId="0" fontId="5" fillId="0" borderId="22" xfId="0" applyNumberFormat="1" applyFont="1" applyBorder="1"/>
    <xf numFmtId="0" fontId="5" fillId="0" borderId="23" xfId="0" applyNumberFormat="1" applyFont="1" applyBorder="1"/>
    <xf numFmtId="0" fontId="1" fillId="0" borderId="20" xfId="0" applyFont="1" applyBorder="1"/>
    <xf numFmtId="0" fontId="5" fillId="0" borderId="25" xfId="0" applyNumberFormat="1" applyFont="1" applyBorder="1"/>
    <xf numFmtId="0" fontId="1" fillId="0" borderId="6" xfId="0" applyFont="1" applyBorder="1"/>
    <xf numFmtId="0" fontId="5" fillId="0" borderId="13" xfId="0" applyNumberFormat="1" applyFont="1" applyBorder="1"/>
    <xf numFmtId="0" fontId="5" fillId="0" borderId="13" xfId="0" applyNumberFormat="1" applyFont="1" applyBorder="1" applyAlignment="1">
      <alignment wrapText="1"/>
    </xf>
    <xf numFmtId="0" fontId="0" fillId="0" borderId="27" xfId="0" applyBorder="1"/>
    <xf numFmtId="0" fontId="1" fillId="0" borderId="15" xfId="0" applyFont="1" applyBorder="1"/>
    <xf numFmtId="0" fontId="0" fillId="0" borderId="22" xfId="0" applyNumberFormat="1" applyFont="1" applyBorder="1"/>
    <xf numFmtId="0" fontId="0" fillId="0" borderId="22" xfId="0" applyNumberFormat="1" applyFont="1" applyBorder="1" applyAlignment="1">
      <alignment wrapText="1"/>
    </xf>
    <xf numFmtId="0" fontId="0" fillId="0" borderId="28" xfId="0" applyBorder="1"/>
    <xf numFmtId="0" fontId="5" fillId="0" borderId="29" xfId="0" applyNumberFormat="1" applyFont="1" applyBorder="1" applyAlignment="1">
      <alignment wrapText="1"/>
    </xf>
    <xf numFmtId="0" fontId="0" fillId="0" borderId="25" xfId="0" applyNumberFormat="1" applyFont="1" applyBorder="1"/>
    <xf numFmtId="0" fontId="0" fillId="0" borderId="1" xfId="0" applyNumberFormat="1" applyFont="1" applyBorder="1" applyAlignment="1">
      <alignment horizontal="right"/>
    </xf>
    <xf numFmtId="0" fontId="0" fillId="0" borderId="1" xfId="0" applyNumberFormat="1" applyFont="1" applyBorder="1" applyAlignment="1">
      <alignment wrapText="1"/>
    </xf>
    <xf numFmtId="0" fontId="0" fillId="0" borderId="18" xfId="0" applyNumberFormat="1" applyFont="1" applyBorder="1" applyAlignment="1">
      <alignment horizontal="right"/>
    </xf>
    <xf numFmtId="0" fontId="0" fillId="0" borderId="18" xfId="0" applyNumberFormat="1" applyFont="1" applyBorder="1" applyAlignment="1">
      <alignment wrapText="1"/>
    </xf>
    <xf numFmtId="2" fontId="2" fillId="0" borderId="30" xfId="0" applyNumberFormat="1" applyFont="1" applyFill="1" applyBorder="1" applyAlignment="1">
      <alignment horizontal="right" vertical="top" shrinkToFit="1"/>
    </xf>
    <xf numFmtId="2" fontId="6" fillId="0" borderId="30" xfId="0" applyNumberFormat="1" applyFont="1" applyFill="1" applyBorder="1" applyAlignment="1">
      <alignment horizontal="right" vertical="top" shrinkToFit="1"/>
    </xf>
    <xf numFmtId="164" fontId="7" fillId="0" borderId="30" xfId="0" applyNumberFormat="1" applyFont="1" applyFill="1" applyBorder="1" applyAlignment="1">
      <alignment horizontal="right" vertical="top" shrinkToFit="1"/>
    </xf>
    <xf numFmtId="164" fontId="2" fillId="0" borderId="30" xfId="0" applyNumberFormat="1" applyFont="1" applyFill="1" applyBorder="1" applyAlignment="1">
      <alignment horizontal="right" vertical="top" shrinkToFit="1"/>
    </xf>
    <xf numFmtId="0" fontId="8" fillId="0" borderId="30" xfId="0" applyFont="1" applyFill="1" applyBorder="1" applyAlignment="1">
      <alignment horizontal="right" vertical="top" wrapText="1"/>
    </xf>
    <xf numFmtId="1" fontId="2" fillId="0" borderId="30" xfId="0" applyNumberFormat="1" applyFont="1" applyFill="1" applyBorder="1" applyAlignment="1">
      <alignment horizontal="right" vertical="top" shrinkToFit="1"/>
    </xf>
    <xf numFmtId="0" fontId="8" fillId="0" borderId="30" xfId="0" applyFont="1" applyFill="1" applyBorder="1" applyAlignment="1">
      <alignment horizontal="right" vertical="center" wrapText="1"/>
    </xf>
    <xf numFmtId="0" fontId="1" fillId="0" borderId="24" xfId="0" applyNumberFormat="1" applyFont="1" applyBorder="1" applyAlignment="1">
      <alignment horizontal="right"/>
    </xf>
    <xf numFmtId="0" fontId="1" fillId="0" borderId="25" xfId="0" applyNumberFormat="1" applyFont="1" applyBorder="1" applyAlignment="1">
      <alignment horizontal="right"/>
    </xf>
    <xf numFmtId="0" fontId="1" fillId="0" borderId="13" xfId="0" applyNumberFormat="1" applyFont="1" applyBorder="1" applyAlignment="1">
      <alignment horizontal="right"/>
    </xf>
    <xf numFmtId="0" fontId="1" fillId="0" borderId="26" xfId="0" applyNumberFormat="1" applyFont="1" applyBorder="1" applyAlignment="1">
      <alignment horizontal="right"/>
    </xf>
    <xf numFmtId="0" fontId="13" fillId="0" borderId="22" xfId="0" applyNumberFormat="1" applyFont="1" applyBorder="1" applyAlignment="1">
      <alignment horizontal="right"/>
    </xf>
    <xf numFmtId="0" fontId="13" fillId="0" borderId="23" xfId="0" applyNumberFormat="1" applyFont="1" applyBorder="1" applyAlignment="1">
      <alignment horizontal="right"/>
    </xf>
    <xf numFmtId="0" fontId="13" fillId="0" borderId="11" xfId="0" applyNumberFormat="1" applyFont="1" applyBorder="1" applyAlignment="1">
      <alignment horizontal="right"/>
    </xf>
    <xf numFmtId="0" fontId="13" fillId="4" borderId="11" xfId="0" applyNumberFormat="1" applyFont="1" applyFill="1" applyBorder="1" applyAlignment="1">
      <alignment horizontal="right"/>
    </xf>
    <xf numFmtId="0" fontId="13" fillId="0" borderId="14" xfId="0" applyNumberFormat="1" applyFont="1" applyBorder="1" applyAlignment="1">
      <alignment horizontal="right"/>
    </xf>
    <xf numFmtId="2" fontId="9" fillId="0" borderId="30" xfId="0" applyNumberFormat="1" applyFont="1" applyFill="1" applyBorder="1" applyAlignment="1">
      <alignment horizontal="right" vertical="top" shrinkToFit="1"/>
    </xf>
    <xf numFmtId="1" fontId="10" fillId="0" borderId="30" xfId="0" applyNumberFormat="1" applyFont="1" applyFill="1" applyBorder="1" applyAlignment="1">
      <alignment horizontal="right" vertical="top" shrinkToFit="1"/>
    </xf>
    <xf numFmtId="1" fontId="8" fillId="0" borderId="30" xfId="0" applyNumberFormat="1" applyFont="1" applyFill="1" applyBorder="1" applyAlignment="1">
      <alignment horizontal="right" vertical="top" shrinkToFit="1"/>
    </xf>
    <xf numFmtId="1" fontId="11" fillId="0" borderId="30" xfId="0" applyNumberFormat="1" applyFont="1" applyFill="1" applyBorder="1" applyAlignment="1">
      <alignment horizontal="right" vertical="top" shrinkToFit="1"/>
    </xf>
    <xf numFmtId="164" fontId="12" fillId="0" borderId="30" xfId="0" applyNumberFormat="1" applyFont="1" applyFill="1" applyBorder="1" applyAlignment="1">
      <alignment horizontal="right" vertical="top" shrinkToFit="1"/>
    </xf>
    <xf numFmtId="164" fontId="8" fillId="0" borderId="30" xfId="0" applyNumberFormat="1" applyFont="1" applyFill="1" applyBorder="1" applyAlignment="1">
      <alignment horizontal="right" vertical="top" shrinkToFit="1"/>
    </xf>
    <xf numFmtId="0" fontId="0" fillId="0" borderId="22" xfId="0" applyNumberFormat="1" applyFont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5" fillId="0" borderId="21" xfId="0" applyNumberFormat="1" applyFont="1" applyBorder="1" applyAlignment="1">
      <alignment horizontal="center"/>
    </xf>
    <xf numFmtId="0" fontId="5" fillId="0" borderId="31" xfId="0" applyNumberFormat="1" applyFont="1" applyBorder="1" applyAlignment="1">
      <alignment horizontal="center" wrapText="1"/>
    </xf>
    <xf numFmtId="0" fontId="5" fillId="0" borderId="32" xfId="0" applyNumberFormat="1" applyFont="1" applyBorder="1" applyAlignment="1">
      <alignment horizontal="center" wrapText="1"/>
    </xf>
    <xf numFmtId="0" fontId="5" fillId="0" borderId="33" xfId="0" applyNumberFormat="1" applyFont="1" applyBorder="1" applyAlignment="1">
      <alignment horizontal="center"/>
    </xf>
    <xf numFmtId="0" fontId="5" fillId="0" borderId="34" xfId="0" applyNumberFormat="1" applyFont="1" applyBorder="1" applyAlignment="1">
      <alignment horizontal="center"/>
    </xf>
    <xf numFmtId="0" fontId="5" fillId="0" borderId="35" xfId="0" applyNumberFormat="1" applyFont="1" applyBorder="1" applyAlignment="1">
      <alignment horizontal="center"/>
    </xf>
    <xf numFmtId="0" fontId="1" fillId="0" borderId="36" xfId="0" applyFont="1" applyBorder="1" applyAlignment="1">
      <alignment horizontal="center"/>
    </xf>
    <xf numFmtId="0" fontId="1" fillId="0" borderId="37" xfId="0" applyFont="1" applyBorder="1" applyAlignment="1">
      <alignment horizontal="center"/>
    </xf>
    <xf numFmtId="0" fontId="1" fillId="0" borderId="38" xfId="0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I21"/>
  <sheetViews>
    <sheetView showGridLines="0" showRowColHeaders="0" tabSelected="1" workbookViewId="0">
      <selection activeCell="K14" sqref="K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3.42578125" customWidth="1"/>
    <col min="7" max="7" width="7.7109375" customWidth="1"/>
    <col min="8" max="8" width="7.85546875" customWidth="1"/>
    <col min="9" max="9" width="10.42578125" customWidth="1"/>
  </cols>
  <sheetData>
    <row r="1" spans="1:9" x14ac:dyDescent="0.25">
      <c r="A1" t="s">
        <v>0</v>
      </c>
      <c r="B1" s="72" t="s">
        <v>36</v>
      </c>
      <c r="C1" s="73"/>
      <c r="D1" s="74"/>
      <c r="E1" t="s">
        <v>14</v>
      </c>
      <c r="F1" s="8" t="s">
        <v>37</v>
      </c>
      <c r="H1" t="s">
        <v>1</v>
      </c>
      <c r="I1" s="7">
        <v>46174</v>
      </c>
    </row>
    <row r="2" spans="1:9" ht="7.5" customHeight="1" thickBot="1" x14ac:dyDescent="0.3"/>
    <row r="3" spans="1:9" ht="15.75" customHeight="1" thickBot="1" x14ac:dyDescent="0.3">
      <c r="A3" s="20" t="s">
        <v>2</v>
      </c>
      <c r="B3" s="6" t="s">
        <v>3</v>
      </c>
      <c r="C3" s="79" t="s">
        <v>17</v>
      </c>
      <c r="D3" s="78" t="s">
        <v>18</v>
      </c>
      <c r="E3" s="76" t="s">
        <v>19</v>
      </c>
      <c r="F3" s="81" t="s">
        <v>20</v>
      </c>
      <c r="G3" s="82"/>
      <c r="H3" s="82"/>
      <c r="I3" s="83"/>
    </row>
    <row r="4" spans="1:9" ht="15.75" thickBot="1" x14ac:dyDescent="0.3">
      <c r="A4" s="2" t="s">
        <v>7</v>
      </c>
      <c r="B4" s="30"/>
      <c r="C4" s="80"/>
      <c r="D4" s="75"/>
      <c r="E4" s="77"/>
      <c r="F4" s="31" t="s">
        <v>21</v>
      </c>
      <c r="G4" s="31" t="s">
        <v>4</v>
      </c>
      <c r="H4" s="31" t="s">
        <v>5</v>
      </c>
      <c r="I4" s="32" t="s">
        <v>6</v>
      </c>
    </row>
    <row r="5" spans="1:9" x14ac:dyDescent="0.25">
      <c r="A5" s="3"/>
      <c r="B5" s="5" t="s">
        <v>24</v>
      </c>
      <c r="C5" s="25">
        <v>173</v>
      </c>
      <c r="D5" s="26" t="s">
        <v>28</v>
      </c>
      <c r="E5" s="27">
        <v>200</v>
      </c>
      <c r="F5" s="49">
        <v>297.14</v>
      </c>
      <c r="G5" s="49">
        <v>8.2200000000000006</v>
      </c>
      <c r="H5" s="50">
        <v>10.53</v>
      </c>
      <c r="I5" s="51">
        <v>42.2</v>
      </c>
    </row>
    <row r="6" spans="1:9" x14ac:dyDescent="0.25">
      <c r="A6" s="3"/>
      <c r="B6" s="9" t="s">
        <v>8</v>
      </c>
      <c r="C6" s="10">
        <v>379</v>
      </c>
      <c r="D6" s="11" t="s">
        <v>29</v>
      </c>
      <c r="E6" s="12">
        <v>200</v>
      </c>
      <c r="F6" s="52">
        <v>100.6</v>
      </c>
      <c r="G6" s="49">
        <v>3.16</v>
      </c>
      <c r="H6" s="49">
        <v>2.67</v>
      </c>
      <c r="I6" s="49">
        <v>15.94</v>
      </c>
    </row>
    <row r="7" spans="1:9" x14ac:dyDescent="0.25">
      <c r="A7" s="3"/>
      <c r="B7" s="9" t="s">
        <v>15</v>
      </c>
      <c r="C7" s="12" t="s">
        <v>25</v>
      </c>
      <c r="D7" s="11" t="s">
        <v>26</v>
      </c>
      <c r="E7" s="12">
        <v>50</v>
      </c>
      <c r="F7" s="70">
        <v>117.5</v>
      </c>
      <c r="G7" s="52">
        <v>3.8</v>
      </c>
      <c r="H7" s="53">
        <v>0.4</v>
      </c>
      <c r="I7" s="52">
        <v>24.6</v>
      </c>
    </row>
    <row r="8" spans="1:9" ht="15.75" thickBot="1" x14ac:dyDescent="0.3">
      <c r="A8" s="3"/>
      <c r="B8" s="21"/>
      <c r="C8" s="22">
        <v>15</v>
      </c>
      <c r="D8" s="23" t="s">
        <v>30</v>
      </c>
      <c r="E8" s="22">
        <v>10</v>
      </c>
      <c r="F8" s="54">
        <v>25</v>
      </c>
      <c r="G8" s="49">
        <v>2.79</v>
      </c>
      <c r="H8" s="49">
        <v>1.47</v>
      </c>
      <c r="I8" s="55"/>
    </row>
    <row r="9" spans="1:9" ht="15.75" thickBot="1" x14ac:dyDescent="0.3">
      <c r="A9" s="3"/>
      <c r="B9" s="33"/>
      <c r="C9" s="34"/>
      <c r="D9" s="43" t="s">
        <v>16</v>
      </c>
      <c r="E9" s="56">
        <f t="shared" ref="E9:I9" si="0">SUM(E5:E8)</f>
        <v>460</v>
      </c>
      <c r="F9" s="56">
        <f t="shared" si="0"/>
        <v>540.24</v>
      </c>
      <c r="G9" s="56">
        <f t="shared" si="0"/>
        <v>17.97</v>
      </c>
      <c r="H9" s="56">
        <f t="shared" si="0"/>
        <v>15.07</v>
      </c>
      <c r="I9" s="57">
        <f t="shared" si="0"/>
        <v>82.740000000000009</v>
      </c>
    </row>
    <row r="10" spans="1:9" x14ac:dyDescent="0.25">
      <c r="A10" s="2"/>
      <c r="B10" s="35"/>
      <c r="C10" s="36"/>
      <c r="D10" s="37"/>
      <c r="E10" s="58"/>
      <c r="F10" s="58"/>
      <c r="G10" s="58"/>
      <c r="H10" s="58"/>
      <c r="I10" s="59"/>
    </row>
    <row r="11" spans="1:9" ht="15.75" thickBot="1" x14ac:dyDescent="0.3">
      <c r="A11" s="38"/>
      <c r="B11" s="39"/>
      <c r="C11" s="40"/>
      <c r="D11" s="41"/>
      <c r="E11" s="71"/>
      <c r="F11" s="60"/>
      <c r="G11" s="60"/>
      <c r="H11" s="60"/>
      <c r="I11" s="61"/>
    </row>
    <row r="12" spans="1:9" x14ac:dyDescent="0.25">
      <c r="A12" s="3" t="s">
        <v>9</v>
      </c>
      <c r="B12" s="5" t="s">
        <v>10</v>
      </c>
      <c r="C12" s="25">
        <v>14</v>
      </c>
      <c r="D12" s="28" t="s">
        <v>38</v>
      </c>
      <c r="E12" s="29">
        <v>60</v>
      </c>
      <c r="F12" s="49">
        <v>47.46</v>
      </c>
      <c r="G12" s="53">
        <v>0.67</v>
      </c>
      <c r="H12" s="52">
        <v>3.7</v>
      </c>
      <c r="I12" s="53">
        <v>2.83</v>
      </c>
    </row>
    <row r="13" spans="1:9" x14ac:dyDescent="0.25">
      <c r="A13" s="3"/>
      <c r="B13" s="1" t="s">
        <v>11</v>
      </c>
      <c r="C13" s="10">
        <v>102</v>
      </c>
      <c r="D13" s="13" t="s">
        <v>31</v>
      </c>
      <c r="E13" s="14">
        <v>250</v>
      </c>
      <c r="F13" s="52">
        <v>219.5</v>
      </c>
      <c r="G13" s="49">
        <v>8.93</v>
      </c>
      <c r="H13" s="49">
        <v>5.82</v>
      </c>
      <c r="I13" s="49">
        <v>16.53</v>
      </c>
    </row>
    <row r="14" spans="1:9" x14ac:dyDescent="0.25">
      <c r="A14" s="3"/>
      <c r="B14" s="1" t="s">
        <v>12</v>
      </c>
      <c r="C14" s="10"/>
      <c r="D14" s="11" t="s">
        <v>33</v>
      </c>
      <c r="E14" s="12">
        <v>100</v>
      </c>
      <c r="F14" s="62">
        <v>232.03</v>
      </c>
      <c r="G14" s="63">
        <v>8.23</v>
      </c>
      <c r="H14" s="62">
        <v>20.3</v>
      </c>
      <c r="I14" s="64">
        <v>3.97</v>
      </c>
    </row>
    <row r="15" spans="1:9" x14ac:dyDescent="0.25">
      <c r="A15" s="3"/>
      <c r="B15" s="1" t="s">
        <v>27</v>
      </c>
      <c r="C15" s="10">
        <v>309</v>
      </c>
      <c r="D15" s="11" t="s">
        <v>32</v>
      </c>
      <c r="E15" s="12">
        <v>150</v>
      </c>
      <c r="F15" s="49">
        <v>168.44</v>
      </c>
      <c r="G15" s="49">
        <v>5.52</v>
      </c>
      <c r="H15" s="49">
        <v>4.51</v>
      </c>
      <c r="I15" s="49">
        <v>26.44</v>
      </c>
    </row>
    <row r="16" spans="1:9" x14ac:dyDescent="0.25">
      <c r="A16" s="3"/>
      <c r="B16" s="1" t="s">
        <v>13</v>
      </c>
      <c r="C16" s="10">
        <v>377</v>
      </c>
      <c r="D16" s="11" t="s">
        <v>39</v>
      </c>
      <c r="E16" s="12">
        <v>200</v>
      </c>
      <c r="F16" s="52">
        <v>59.9</v>
      </c>
      <c r="G16" s="49">
        <v>0.13</v>
      </c>
      <c r="H16" s="49">
        <v>0.02</v>
      </c>
      <c r="I16" s="49">
        <v>14.69</v>
      </c>
    </row>
    <row r="17" spans="1:9" x14ac:dyDescent="0.25">
      <c r="A17" s="3"/>
      <c r="B17" s="24" t="s">
        <v>22</v>
      </c>
      <c r="C17" s="22" t="s">
        <v>25</v>
      </c>
      <c r="D17" s="23" t="s">
        <v>23</v>
      </c>
      <c r="E17" s="22">
        <v>50</v>
      </c>
      <c r="F17" s="70">
        <v>98.5</v>
      </c>
      <c r="G17" s="49">
        <v>3.05</v>
      </c>
      <c r="H17" s="52">
        <v>0.6</v>
      </c>
      <c r="I17" s="65">
        <v>19.95</v>
      </c>
    </row>
    <row r="18" spans="1:9" x14ac:dyDescent="0.25">
      <c r="A18" s="3"/>
      <c r="B18" s="1"/>
      <c r="C18" s="45">
        <v>705</v>
      </c>
      <c r="D18" s="46" t="s">
        <v>34</v>
      </c>
      <c r="E18" s="45">
        <v>50</v>
      </c>
      <c r="F18" s="54">
        <v>210</v>
      </c>
      <c r="G18" s="66">
        <v>4</v>
      </c>
      <c r="H18" s="52">
        <v>6.5</v>
      </c>
      <c r="I18" s="67">
        <v>33</v>
      </c>
    </row>
    <row r="19" spans="1:9" ht="15.75" thickBot="1" x14ac:dyDescent="0.3">
      <c r="A19" s="3"/>
      <c r="B19" s="24"/>
      <c r="C19" s="47">
        <v>386</v>
      </c>
      <c r="D19" s="48" t="s">
        <v>35</v>
      </c>
      <c r="E19" s="47">
        <v>100</v>
      </c>
      <c r="F19" s="68">
        <v>47</v>
      </c>
      <c r="G19" s="52">
        <v>0.4</v>
      </c>
      <c r="H19" s="52">
        <v>0.4</v>
      </c>
      <c r="I19" s="69">
        <v>9.8000000000000007</v>
      </c>
    </row>
    <row r="20" spans="1:9" ht="15.75" thickBot="1" x14ac:dyDescent="0.3">
      <c r="A20" s="3"/>
      <c r="B20" s="30"/>
      <c r="C20" s="44"/>
      <c r="D20" s="43" t="s">
        <v>16</v>
      </c>
      <c r="E20" s="56">
        <f t="shared" ref="E20:I20" si="1">SUM(E12:E19)</f>
        <v>960</v>
      </c>
      <c r="F20" s="56">
        <f t="shared" si="1"/>
        <v>1082.83</v>
      </c>
      <c r="G20" s="56">
        <f t="shared" si="1"/>
        <v>30.929999999999996</v>
      </c>
      <c r="H20" s="56">
        <f t="shared" si="1"/>
        <v>41.85</v>
      </c>
      <c r="I20" s="57">
        <f t="shared" si="1"/>
        <v>127.21</v>
      </c>
    </row>
    <row r="21" spans="1:9" ht="16.5" thickBot="1" x14ac:dyDescent="0.3">
      <c r="A21" s="4"/>
      <c r="B21" s="42"/>
      <c r="C21" s="15"/>
      <c r="D21" s="16"/>
      <c r="E21" s="17">
        <f t="shared" ref="E21:I21" si="2">SUM(E20,E9)</f>
        <v>1420</v>
      </c>
      <c r="F21" s="17">
        <f t="shared" si="2"/>
        <v>1623.07</v>
      </c>
      <c r="G21" s="19">
        <f t="shared" si="2"/>
        <v>48.899999999999991</v>
      </c>
      <c r="H21" s="17">
        <f t="shared" si="2"/>
        <v>56.92</v>
      </c>
      <c r="I21" s="18">
        <f t="shared" si="2"/>
        <v>209.95</v>
      </c>
    </row>
  </sheetData>
  <mergeCells count="5">
    <mergeCell ref="B1:D1"/>
    <mergeCell ref="C3:C4"/>
    <mergeCell ref="D3:D4"/>
    <mergeCell ref="E3:E4"/>
    <mergeCell ref="F3:I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2022-10-10T09:47:15Z</cp:lastPrinted>
  <dcterms:created xsi:type="dcterms:W3CDTF">2015-06-05T18:19:34Z</dcterms:created>
  <dcterms:modified xsi:type="dcterms:W3CDTF">2026-06-01T10:53:54Z</dcterms:modified>
</cp:coreProperties>
</file>