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<sst xmlns="http://schemas.openxmlformats.org/spreadsheetml/2006/main" count="41" uniqueCount="39">
  <si>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</si>
  <si>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</si>
  <si>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</si>
  <si>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</si>
  <si>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</si>
  <si>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</si>
  <si>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</si>
  <si>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</si>
  <si>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</si>
  <si>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</si>
  <si>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</si>
  <si>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</si>
  <si>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</si>
  <si>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</si>
  <si>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</si>
  <si>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</si>
  <si>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</si>
  <si>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</si>
  <si>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</si>
  <si>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</si>
  <si>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</si>
  <si>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</si>
  <si>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</si>
  <si>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</si>
  <si>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</si>
  <si>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</si>
  <si>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</si>
  <si>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</si>
  <si>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</si>
  <si>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</si>
  <si>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</si>
  <si>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</si>
  <si>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</si>
  <si>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</si>
  <si>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</si>
  <si>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</si>
  <si>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Чай с фруктовым соком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</si>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</sst>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46153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20.64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48.02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100</v>
      </c>
      <c r="F12" s="13">
        <v>23.28</v>
      </c>
      <c r="G12" s="39">
        <v>79.099999999999994</v>
      </c>
      <c r="H12" s="39">
        <v>1.1200000000000001</v>
      </c>
      <c r="I12" s="39">
        <v>6.16</v>
      </c>
      <c r="J12" s="60">
        <v>4.72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250</v>
      </c>
      <c r="F13" s="17">
        <v>14.57</v>
      </c>
      <c r="G13" s="43">
        <v>219.5</v>
      </c>
      <c r="H13" s="43">
        <v>8.93</v>
      </c>
      <c r="I13" s="43">
        <v>5.82</v>
      </c>
      <c r="J13" s="61">
        <v>16.53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47.09</v>
      </c>
      <c r="G14" s="15">
        <v>232.03</v>
      </c>
      <c r="H14" s="15">
        <v>8.23</v>
      </c>
      <c r="I14" s="15">
        <v>20.3</v>
      </c>
      <c r="J14" s="56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180</v>
      </c>
      <c r="F15" s="17">
        <v>11.77</v>
      </c>
      <c r="G15" s="15">
        <v>202.13</v>
      </c>
      <c r="H15" s="15">
        <v>6.62</v>
      </c>
      <c r="I15" s="15">
        <v>5.41</v>
      </c>
      <c r="J15" s="56">
        <v>31.73</v>
      </c>
    </row>
    <row r="16" spans="1:10" ht="15.75">
      <c r="A16" s="8"/>
      <c r="B16" s="40" t="s">
        <v>35</v>
      </c>
      <c r="C16" s="15">
        <v>1027</v>
      </c>
      <c r="D16" s="16" t="s">
        <v>36</v>
      </c>
      <c r="E16" s="15">
        <v>200</v>
      </c>
      <c r="F16" s="17">
        <v>5.05</v>
      </c>
      <c r="G16" s="15">
        <v>50.29</v>
      </c>
      <c r="H16" s="15">
        <v>0.13</v>
      </c>
      <c r="I16" s="15">
        <v>0.04</v>
      </c>
      <c r="J16" s="56">
        <v>12.06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5"/>
      <c r="C18" s="45"/>
      <c r="D18" s="46" t="s">
        <v>25</v>
      </c>
      <c r="E18" s="47">
        <f t="shared" ref="E18:J18" si="1">SUM(E12:E17)</f>
        <v>880</v>
      </c>
      <c r="F18" s="47">
        <f t="shared" si="1"/>
        <v>105.96</v>
      </c>
      <c r="G18" s="47">
        <f t="shared" si="1"/>
        <v>881.55</v>
      </c>
      <c r="H18" s="47">
        <f t="shared" si="1"/>
        <v>28.08</v>
      </c>
      <c r="I18" s="47">
        <f t="shared" si="1"/>
        <v>38.33</v>
      </c>
      <c r="J18" s="62">
        <f t="shared" si="1"/>
        <v>88.96</v>
      </c>
    </row>
    <row r="19" spans="1:10" ht="15.75">
      <c r="A19" s="48"/>
      <c r="B19" s="5"/>
      <c r="C19" s="49"/>
      <c r="D19" s="50"/>
      <c r="E19" s="51">
        <f t="shared" ref="E19:J19" si="2">SUM(E18,E9)</f>
        <v>1390</v>
      </c>
      <c r="F19" s="51">
        <f t="shared" si="2"/>
        <v>153.97999999999999</v>
      </c>
      <c r="G19" s="51">
        <f t="shared" si="2"/>
        <v>1496.08</v>
      </c>
      <c r="H19" s="51">
        <f t="shared" si="2"/>
        <v>48.11</v>
      </c>
      <c r="I19" s="51">
        <f t="shared" si="2"/>
        <v>56.03</v>
      </c>
      <c r="J19" s="63">
        <f t="shared" si="2"/>
        <v>182.25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