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G18" i="1"/>
  <c r="F18" i="1"/>
  <c r="E18" i="1"/>
  <c r="E19" i="1" s="1"/>
  <c r="J9" i="1"/>
  <c r="I9" i="1"/>
  <c r="H9" i="1"/>
  <c r="H19" i="1" s="1"/>
  <c r="G9" i="1"/>
  <c r="G19" i="1" s="1"/>
  <c r="F9" i="1"/>
  <c r="E9" i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<sst xmlns="http://schemas.openxmlformats.org/spreadsheetml/2006/main" count="41" uniqueCount="39">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</sst>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0" fillId="0" borderId="28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19"/>
  <sheetViews>
    <sheetView showGridLines="0" showRowColHeaders="0" tabSelected="1" topLeftCell="C1" workbookViewId="0">
      <selection activeCell="H26" sqref="H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G1" s="1" t="s">
        <v>3</v>
      </c>
      <c r="I1" t="s">
        <v>4</v>
      </c>
      <c r="J1" s="52">
        <v>46153</v>
      </c>
    </row>
    <row r="2" spans="1:10" ht="7.5" customHeight="1"/>
    <row r="3" spans="1:10" ht="15.75" customHeight="1">
      <c r="A3" s="2" t="s">
        <v>5</v>
      </c>
      <c r="B3" s="3" t="s">
        <v>6</v>
      </c>
      <c r="C3" s="65" t="s">
        <v>7</v>
      </c>
      <c r="D3" s="65" t="s">
        <v>8</v>
      </c>
      <c r="E3" s="67" t="s">
        <v>9</v>
      </c>
      <c r="F3" s="64" t="s">
        <v>10</v>
      </c>
      <c r="G3" s="64"/>
      <c r="H3" s="64"/>
      <c r="I3" s="64"/>
      <c r="J3" s="53"/>
    </row>
    <row r="4" spans="1:10">
      <c r="A4" s="4" t="s">
        <v>11</v>
      </c>
      <c r="B4" s="5"/>
      <c r="C4" s="66"/>
      <c r="D4" s="66"/>
      <c r="E4" s="68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20.65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13.84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48.039999999999992</v>
      </c>
      <c r="G9" s="27">
        <f t="shared" si="0"/>
        <v>614.53</v>
      </c>
      <c r="H9" s="27">
        <f t="shared" si="0"/>
        <v>20.029999999999998</v>
      </c>
      <c r="I9" s="27">
        <f t="shared" si="0"/>
        <v>17.7</v>
      </c>
      <c r="J9" s="25">
        <f t="shared" si="0"/>
        <v>93.289999999999992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65</v>
      </c>
      <c r="F12" s="13">
        <v>9.84</v>
      </c>
      <c r="G12" s="39">
        <v>51.42</v>
      </c>
      <c r="H12" s="39">
        <v>0.73</v>
      </c>
      <c r="I12" s="39">
        <v>4</v>
      </c>
      <c r="J12" s="39">
        <v>3.07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11.38</v>
      </c>
      <c r="G13" s="43">
        <v>175.6</v>
      </c>
      <c r="H13" s="43">
        <v>7.14</v>
      </c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47.09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9.81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1027</v>
      </c>
      <c r="D16" s="16" t="s">
        <v>36</v>
      </c>
      <c r="E16" s="15">
        <v>200</v>
      </c>
      <c r="F16" s="17">
        <v>5.05</v>
      </c>
      <c r="G16" s="15">
        <v>50.29</v>
      </c>
      <c r="H16" s="15">
        <v>0.13</v>
      </c>
      <c r="I16" s="15">
        <v>0.04</v>
      </c>
      <c r="J16" s="15">
        <v>12.06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22">
        <v>19.95</v>
      </c>
    </row>
    <row r="18" spans="1:10">
      <c r="A18" s="8"/>
      <c r="B18" s="5"/>
      <c r="C18" s="45"/>
      <c r="D18" s="26" t="s">
        <v>25</v>
      </c>
      <c r="E18" s="27">
        <f>SUM(E12:E17)</f>
        <v>765</v>
      </c>
      <c r="F18" s="27">
        <f>SUM(F12:F17)</f>
        <v>87.37</v>
      </c>
      <c r="G18" s="27">
        <f>SUM(G12:G17)</f>
        <v>776.28</v>
      </c>
      <c r="H18" s="27">
        <f>SUM(H12:H17)</f>
        <v>24.8</v>
      </c>
      <c r="I18" s="27">
        <f>SUM(I12:I17)</f>
        <v>34.11</v>
      </c>
      <c r="J18" s="25">
        <f>SUM(J12:J17)</f>
        <v>78.710000000000008</v>
      </c>
    </row>
    <row r="19" spans="1:10" ht="15.75">
      <c r="A19" s="46"/>
      <c r="B19" s="47"/>
      <c r="C19" s="48"/>
      <c r="D19" s="49"/>
      <c r="E19" s="50">
        <f>SUM(E18,E9)</f>
        <v>1275</v>
      </c>
      <c r="F19" s="50">
        <f>SUM(F18,F9)</f>
        <v>135.41</v>
      </c>
      <c r="G19" s="50">
        <f>SUM(G18,G9)</f>
        <v>1390.81</v>
      </c>
      <c r="H19" s="51">
        <f>SUM(H18,H9)</f>
        <v>44.83</v>
      </c>
      <c r="I19" s="50">
        <f>SUM(I18,I9)</f>
        <v>51.81</v>
      </c>
      <c r="J19" s="60">
        <f>SUM(J18,J9)</f>
        <v>172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