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J19" i="1" l="1"/>
  <c r="J20" i="1" s="1"/>
  <c r="I19" i="1"/>
  <c r="H19" i="1"/>
  <c r="H20" i="1" s="1"/>
  <c r="G19" i="1"/>
  <c r="G20" i="1" s="1"/>
  <c r="F19" i="1"/>
  <c r="E19" i="1"/>
  <c r="I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<sst xmlns="http://schemas.openxmlformats.org/spreadsheetml/2006/main" count="42" uniqueCount="39">
  <si>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</si>
  <si>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МБОУ "Байгильдинская СОШ", 1-4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</si>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</sst>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2" xfId="0" applyBorder="1"/>
    <xf numFmtId="0" fontId="0" fillId="0" borderId="17" xfId="0" applyNumberFormat="1" applyFont="1" applyBorder="1"/>
    <xf numFmtId="0" fontId="1" fillId="0" borderId="23" xfId="0" applyNumberFormat="1" applyFont="1" applyBorder="1" applyAlignment="1">
      <alignment wrapText="1"/>
    </xf>
    <xf numFmtId="0" fontId="0" fillId="0" borderId="24" xfId="0" applyBorder="1"/>
    <xf numFmtId="0" fontId="5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6" xfId="0" applyBorder="1" applyAlignment="1">
      <alignment horizontal="center"/>
    </xf>
    <xf numFmtId="0" fontId="1" fillId="0" borderId="27" xfId="0" applyNumberFormat="1" applyFont="1" applyBorder="1"/>
    <xf numFmtId="0" fontId="1" fillId="0" borderId="28" xfId="0" applyNumberFormat="1" applyFont="1" applyBorder="1"/>
    <xf numFmtId="0" fontId="0" fillId="0" borderId="27" xfId="0" applyNumberFormat="1" applyFont="1" applyBorder="1"/>
    <xf numFmtId="0" fontId="6" fillId="0" borderId="29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G1" s="1" t="s">
        <v>3</v>
      </c>
      <c r="I1" t="s">
        <v>4</v>
      </c>
      <c r="J1" s="47">
        <v>46123</v>
      </c>
    </row>
    <row r="2" spans="1:10" ht="7.5" customHeight="1"/>
    <row r="3" spans="1:10" ht="15.75" customHeight="1">
      <c r="A3" s="2" t="s">
        <v>5</v>
      </c>
      <c r="B3" s="3" t="s">
        <v>6</v>
      </c>
      <c r="C3" s="57" t="s">
        <v>7</v>
      </c>
      <c r="D3" s="57" t="s">
        <v>8</v>
      </c>
      <c r="E3" s="59" t="s">
        <v>9</v>
      </c>
      <c r="F3" s="56" t="s">
        <v>10</v>
      </c>
      <c r="G3" s="56"/>
      <c r="H3" s="56"/>
      <c r="I3" s="56"/>
      <c r="J3" s="48"/>
    </row>
    <row r="4" spans="1:10">
      <c r="A4" s="4" t="s">
        <v>11</v>
      </c>
      <c r="B4" s="5"/>
      <c r="C4" s="58"/>
      <c r="D4" s="58"/>
      <c r="E4" s="60"/>
      <c r="F4" s="6" t="s">
        <v>12</v>
      </c>
      <c r="G4" s="7" t="s">
        <v>13</v>
      </c>
      <c r="H4" s="7" t="s">
        <v>14</v>
      </c>
      <c r="I4" s="7" t="s">
        <v>15</v>
      </c>
      <c r="J4" s="49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27.68</v>
      </c>
      <c r="G5" s="10">
        <v>361.11</v>
      </c>
      <c r="H5" s="10">
        <v>10</v>
      </c>
      <c r="I5" s="10">
        <v>12.8</v>
      </c>
      <c r="J5" s="10">
        <v>51.3</v>
      </c>
    </row>
    <row r="6" spans="1:10" ht="15.75">
      <c r="A6" s="8"/>
      <c r="B6" s="14" t="s">
        <v>19</v>
      </c>
      <c r="C6" s="15">
        <v>377</v>
      </c>
      <c r="D6" s="16" t="s">
        <v>20</v>
      </c>
      <c r="E6" s="15">
        <v>200</v>
      </c>
      <c r="F6" s="17">
        <v>3.83</v>
      </c>
      <c r="G6" s="15">
        <v>59.9</v>
      </c>
      <c r="H6" s="15">
        <v>0.13</v>
      </c>
      <c r="I6" s="15">
        <v>0.02</v>
      </c>
      <c r="J6" s="15">
        <v>14.69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5.05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4"/>
      <c r="C8" s="18">
        <v>1040</v>
      </c>
      <c r="D8" s="16" t="s">
        <v>38</v>
      </c>
      <c r="E8" s="15">
        <v>115</v>
      </c>
      <c r="F8" s="17">
        <v>17.25</v>
      </c>
      <c r="G8" s="15">
        <v>54.05</v>
      </c>
      <c r="H8" s="15">
        <v>0.46</v>
      </c>
      <c r="I8" s="15">
        <v>0.46</v>
      </c>
      <c r="J8" s="15">
        <v>11.27</v>
      </c>
    </row>
    <row r="9" spans="1:10">
      <c r="A9" s="19"/>
      <c r="B9" s="20"/>
      <c r="C9" s="21"/>
      <c r="D9" s="22" t="s">
        <v>24</v>
      </c>
      <c r="E9" s="23">
        <f t="shared" ref="E9:J9" si="0">SUM(E5:E8)</f>
        <v>615</v>
      </c>
      <c r="F9" s="23">
        <f t="shared" si="0"/>
        <v>53.809999999999995</v>
      </c>
      <c r="G9" s="23">
        <f t="shared" si="0"/>
        <v>592.55999999999995</v>
      </c>
      <c r="H9" s="23">
        <f t="shared" si="0"/>
        <v>14.39</v>
      </c>
      <c r="I9" s="23">
        <f t="shared" si="0"/>
        <v>13.680000000000001</v>
      </c>
      <c r="J9" s="21">
        <f t="shared" si="0"/>
        <v>101.86</v>
      </c>
    </row>
    <row r="10" spans="1:10">
      <c r="A10" s="4"/>
      <c r="B10" s="24"/>
      <c r="C10" s="25"/>
      <c r="D10" s="26"/>
      <c r="E10" s="25"/>
      <c r="F10" s="27"/>
      <c r="G10" s="25"/>
      <c r="H10" s="25"/>
      <c r="I10" s="25"/>
      <c r="J10" s="50"/>
    </row>
    <row r="11" spans="1:10" ht="15.75">
      <c r="A11" s="28"/>
      <c r="B11" s="29"/>
      <c r="C11" s="30"/>
      <c r="D11" s="31"/>
      <c r="E11" s="30"/>
      <c r="F11" s="32"/>
      <c r="G11" s="30"/>
      <c r="H11" s="30"/>
      <c r="I11" s="30"/>
      <c r="J11" s="51"/>
    </row>
    <row r="12" spans="1:10" ht="15.75">
      <c r="A12" s="8" t="s">
        <v>25</v>
      </c>
      <c r="B12" s="9" t="s">
        <v>26</v>
      </c>
      <c r="C12" s="10">
        <v>74</v>
      </c>
      <c r="D12" s="33" t="s">
        <v>27</v>
      </c>
      <c r="E12" s="34">
        <v>60</v>
      </c>
      <c r="F12" s="13">
        <v>11.03</v>
      </c>
      <c r="G12" s="35">
        <v>63.56</v>
      </c>
      <c r="H12" s="35">
        <v>0.98</v>
      </c>
      <c r="I12" s="35">
        <v>4.5599999999999996</v>
      </c>
      <c r="J12" s="35">
        <v>4.3099999999999996</v>
      </c>
    </row>
    <row r="13" spans="1:10" ht="15.75">
      <c r="A13" s="8"/>
      <c r="B13" s="36" t="s">
        <v>28</v>
      </c>
      <c r="C13" s="15">
        <v>98</v>
      </c>
      <c r="D13" s="37" t="s">
        <v>29</v>
      </c>
      <c r="E13" s="38">
        <v>207</v>
      </c>
      <c r="F13" s="17">
        <v>10.99</v>
      </c>
      <c r="G13" s="39">
        <v>123.7</v>
      </c>
      <c r="H13" s="39">
        <v>6.22</v>
      </c>
      <c r="I13" s="39">
        <v>8.52</v>
      </c>
      <c r="J13" s="39">
        <v>5.16</v>
      </c>
    </row>
    <row r="14" spans="1:10" ht="15.75">
      <c r="A14" s="8"/>
      <c r="B14" s="36" t="s">
        <v>30</v>
      </c>
      <c r="C14" s="15"/>
      <c r="D14" s="16" t="s">
        <v>31</v>
      </c>
      <c r="E14" s="18">
        <v>100</v>
      </c>
      <c r="F14" s="17">
        <v>47.09</v>
      </c>
      <c r="G14" s="15">
        <v>232.03</v>
      </c>
      <c r="H14" s="15">
        <v>8.23</v>
      </c>
      <c r="I14" s="15">
        <v>20.3</v>
      </c>
      <c r="J14" s="15">
        <v>3.97</v>
      </c>
    </row>
    <row r="15" spans="1:10" ht="15.75">
      <c r="A15" s="8"/>
      <c r="B15" s="36" t="s">
        <v>32</v>
      </c>
      <c r="C15" s="15">
        <v>302</v>
      </c>
      <c r="D15" s="16" t="s">
        <v>33</v>
      </c>
      <c r="E15" s="18">
        <v>186</v>
      </c>
      <c r="F15" s="17">
        <v>13.2</v>
      </c>
      <c r="G15" s="15">
        <v>302.25</v>
      </c>
      <c r="H15" s="15">
        <v>10.66</v>
      </c>
      <c r="I15" s="15">
        <v>7.55</v>
      </c>
      <c r="J15" s="15">
        <v>47.92</v>
      </c>
    </row>
    <row r="16" spans="1:10" ht="15.75">
      <c r="A16" s="8"/>
      <c r="B16" s="36" t="s">
        <v>34</v>
      </c>
      <c r="C16" s="15">
        <v>349</v>
      </c>
      <c r="D16" s="16" t="s">
        <v>35</v>
      </c>
      <c r="E16" s="15">
        <v>200</v>
      </c>
      <c r="F16" s="17">
        <v>4.3</v>
      </c>
      <c r="G16" s="15">
        <v>132.80000000000001</v>
      </c>
      <c r="H16" s="15">
        <v>0.66</v>
      </c>
      <c r="I16" s="15">
        <v>0.09</v>
      </c>
      <c r="J16" s="15">
        <v>32.01</v>
      </c>
    </row>
    <row r="17" spans="1:10" ht="15.75">
      <c r="A17" s="8"/>
      <c r="B17" s="36" t="s">
        <v>36</v>
      </c>
      <c r="C17" s="18" t="s">
        <v>22</v>
      </c>
      <c r="D17" s="16" t="s">
        <v>37</v>
      </c>
      <c r="E17" s="15">
        <v>60</v>
      </c>
      <c r="F17" s="17">
        <v>5.04</v>
      </c>
      <c r="G17" s="15">
        <v>118.2</v>
      </c>
      <c r="H17" s="15">
        <v>3.66</v>
      </c>
      <c r="I17" s="15">
        <v>0.72</v>
      </c>
      <c r="J17" s="15">
        <v>23.94</v>
      </c>
    </row>
    <row r="18" spans="1:10" ht="15.75">
      <c r="A18" s="8"/>
      <c r="B18" s="40"/>
      <c r="C18" s="18">
        <v>1040</v>
      </c>
      <c r="D18" s="16" t="s">
        <v>38</v>
      </c>
      <c r="E18" s="15">
        <v>115</v>
      </c>
      <c r="F18" s="17">
        <v>17.25</v>
      </c>
      <c r="G18" s="15">
        <v>54.05</v>
      </c>
      <c r="H18" s="15">
        <v>0.46</v>
      </c>
      <c r="I18" s="15">
        <v>0.46</v>
      </c>
      <c r="J18" s="15">
        <v>11.27</v>
      </c>
    </row>
    <row r="19" spans="1:10">
      <c r="A19" s="8"/>
      <c r="B19" s="5"/>
      <c r="C19" s="41"/>
      <c r="D19" s="42" t="s">
        <v>24</v>
      </c>
      <c r="E19" s="25">
        <f t="shared" ref="E19:J19" si="1">SUM(E12:E18)</f>
        <v>928</v>
      </c>
      <c r="F19" s="25">
        <f t="shared" si="1"/>
        <v>108.9</v>
      </c>
      <c r="G19" s="25">
        <f t="shared" si="1"/>
        <v>1026.5899999999999</v>
      </c>
      <c r="H19" s="25">
        <f t="shared" si="1"/>
        <v>30.87</v>
      </c>
      <c r="I19" s="25">
        <f t="shared" si="1"/>
        <v>42.199999999999996</v>
      </c>
      <c r="J19" s="50">
        <f t="shared" si="1"/>
        <v>128.58000000000001</v>
      </c>
    </row>
    <row r="20" spans="1:10" ht="15.75">
      <c r="A20" s="43"/>
      <c r="B20" s="5"/>
      <c r="C20" s="44"/>
      <c r="D20" s="45"/>
      <c r="E20" s="46">
        <f t="shared" ref="E20:J20" si="2">SUM(E19,E9)</f>
        <v>1543</v>
      </c>
      <c r="F20" s="46">
        <f t="shared" si="2"/>
        <v>162.71</v>
      </c>
      <c r="G20" s="46">
        <f t="shared" si="2"/>
        <v>1619.1499999999999</v>
      </c>
      <c r="H20" s="46">
        <f t="shared" si="2"/>
        <v>45.260000000000005</v>
      </c>
      <c r="I20" s="46">
        <f t="shared" si="2"/>
        <v>55.879999999999995</v>
      </c>
      <c r="J20" s="52">
        <f t="shared" si="2"/>
        <v>230.44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95CC0CA6207B470FA8B1811CC6984043_12</vt:lpwstr>
  </property>
  <property fmtid="{D5CDD505-2E9C-101B-9397-08002B2CF9AE}" pid="3" name="KSOProductBuildVer">
    <vt:lpwstr>1033-12.2.0.21931</vt:lpwstr>
  </property>
</Properties>
</file>