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3 ПО 28.03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J17" i="1" l="1"/>
  <c r="J18" i="1" s="1"/>
  <c r="I17" i="1"/>
  <c r="I18" i="1" s="1"/>
  <c r="H17" i="1"/>
  <c r="H18" i="1" s="1"/>
  <c r="G17" i="1"/>
  <c r="G18" i="1" s="1"/>
  <c r="F17" i="1"/>
  <c r="F18" i="1" s="1"/>
  <c r="E17" i="1"/>
  <c r="E18" i="1" s="1"/>
  <c r="J8" i="1"/>
  <c r="I8" i="1"/>
  <c r="H8" i="1"/>
  <c r="G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<sst xmlns="http://schemas.openxmlformats.org/spreadsheetml/2006/main" count="39" uniqueCount="37">
  <si>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</si>
  <si>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 1-4  классы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</si>
  <si>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</si>
  <si>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</si>
  <si>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</si>
  <si>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</si>
  <si>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</si>
  <si>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</si>
  <si>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</si>
  <si>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</si>
  <si>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</si>
  <si>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</si>
  <si>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</si>
  <si>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</si>
  <si>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</si>
  <si>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</si>
  <si>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</si>
  <si>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</si>
  <si>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</si>
  <si>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</si>
  <si>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</si>
  <si>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</si>
  <si>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</si>
  <si>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</si>
  <si>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</si>
  <si>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</si>
  <si>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</si>
  <si>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</si>
  <si>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</si>
  <si>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</si>
  <si>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</si>
  <si>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</si>
  <si>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</si>
  <si>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</si>
  <si>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</si>
  <si>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Салат из свеклы с зеленым горошком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</si>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</sst>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204"/>
    </font>
    <font>
      <sz val="11"/>
      <color rgb="FF000000"/>
      <name val="Calibri"/>
      <charset val="204"/>
    </font>
    <font>
      <b/>
      <sz val="12"/>
      <name val="Times New Roman"/>
      <charset val="204"/>
    </font>
    <font>
      <b/>
      <sz val="11"/>
      <name val="Calibri"/>
      <charset val="204"/>
    </font>
    <font>
      <b/>
      <sz val="12"/>
      <color rgb="FF000000"/>
      <name val="Times New Roman"/>
      <charset val="204"/>
    </font>
    <font>
      <sz val="12"/>
      <color theme="1"/>
      <name val="Times New Roman"/>
      <charset val="204"/>
    </font>
    <font>
      <b/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1" fillId="0" borderId="9" xfId="0" applyFont="1" applyBorder="1"/>
    <xf numFmtId="0" fontId="3" fillId="0" borderId="11" xfId="0" applyFont="1" applyBorder="1"/>
    <xf numFmtId="0" fontId="2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6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2" fillId="0" borderId="9" xfId="0" applyFont="1" applyBorder="1"/>
    <xf numFmtId="0" fontId="1" fillId="0" borderId="20" xfId="0" applyNumberFormat="1" applyFont="1" applyBorder="1"/>
    <xf numFmtId="0" fontId="2" fillId="0" borderId="21" xfId="0" applyNumberFormat="1" applyFont="1" applyBorder="1" applyAlignment="1">
      <alignment wrapText="1"/>
    </xf>
    <xf numFmtId="0" fontId="2" fillId="0" borderId="22" xfId="0" applyNumberFormat="1" applyFont="1" applyBorder="1"/>
    <xf numFmtId="0" fontId="1" fillId="0" borderId="23" xfId="0" applyFont="1" applyBorder="1"/>
    <xf numFmtId="0" fontId="2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7" fillId="0" borderId="8" xfId="0" applyFont="1" applyBorder="1"/>
    <xf numFmtId="0" fontId="1" fillId="0" borderId="24" xfId="0" applyFont="1" applyBorder="1"/>
    <xf numFmtId="0" fontId="2" fillId="0" borderId="11" xfId="0" applyFont="1" applyBorder="1"/>
    <xf numFmtId="0" fontId="1" fillId="0" borderId="12" xfId="0" applyNumberFormat="1" applyFont="1" applyBorder="1"/>
    <xf numFmtId="0" fontId="1" fillId="0" borderId="12" xfId="0" applyNumberFormat="1" applyFont="1" applyBorder="1" applyAlignment="1">
      <alignment wrapText="1"/>
    </xf>
    <xf numFmtId="0" fontId="8" fillId="0" borderId="11" xfId="0" applyFont="1" applyBorder="1"/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0" fillId="0" borderId="25" xfId="0" applyBorder="1"/>
    <xf numFmtId="0" fontId="1" fillId="0" borderId="26" xfId="0" applyFont="1" applyBorder="1"/>
    <xf numFmtId="0" fontId="9" fillId="0" borderId="27" xfId="0" applyFont="1" applyBorder="1" applyAlignment="1">
      <alignment vertical="center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1" fillId="0" borderId="28" xfId="0" applyFont="1" applyBorder="1" applyAlignment="1">
      <alignment horizontal="center"/>
    </xf>
    <xf numFmtId="0" fontId="2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2" fillId="0" borderId="20" xfId="0" applyNumberFormat="1" applyFont="1" applyBorder="1"/>
    <xf numFmtId="0" fontId="1" fillId="0" borderId="34" xfId="0" applyNumberFormat="1" applyFont="1" applyBorder="1"/>
    <xf numFmtId="0" fontId="1" fillId="0" borderId="29" xfId="0" applyNumberFormat="1" applyFont="1" applyBorder="1"/>
    <xf numFmtId="0" fontId="0" fillId="0" borderId="35" xfId="0" applyNumberFormat="1" applyFont="1" applyBorder="1"/>
    <xf numFmtId="0" fontId="9" fillId="0" borderId="3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right" wrapText="1"/>
    </xf>
    <xf numFmtId="0" fontId="2" fillId="0" borderId="10" xfId="0" applyNumberFormat="1" applyFont="1" applyBorder="1" applyAlignment="1">
      <alignment horizontal="right" wrapText="1"/>
    </xf>
    <xf numFmtId="0" fontId="10" fillId="0" borderId="18" xfId="0" applyFont="1" applyBorder="1"/>
    <xf numFmtId="0" fontId="10" fillId="0" borderId="14" xfId="0" applyFont="1" applyBorder="1"/>
    <xf numFmtId="0" fontId="10" fillId="0" borderId="4" xfId="0" applyFont="1" applyBorder="1"/>
    <xf numFmtId="0" fontId="11" fillId="0" borderId="22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J15" sqref="J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G1" s="1" t="s">
        <v>3</v>
      </c>
      <c r="I1" t="s">
        <v>4</v>
      </c>
      <c r="J1" s="46">
        <v>46101</v>
      </c>
    </row>
    <row r="2" spans="1:10" ht="7.5" customHeight="1"/>
    <row r="3" spans="1:10" ht="15.75" customHeight="1">
      <c r="A3" s="2" t="s">
        <v>5</v>
      </c>
      <c r="B3" s="3" t="s">
        <v>6</v>
      </c>
      <c r="C3" s="62" t="s">
        <v>7</v>
      </c>
      <c r="D3" s="62" t="s">
        <v>8</v>
      </c>
      <c r="E3" s="64" t="s">
        <v>9</v>
      </c>
      <c r="F3" s="61" t="s">
        <v>10</v>
      </c>
      <c r="G3" s="61"/>
      <c r="H3" s="61"/>
      <c r="I3" s="61"/>
      <c r="J3" s="47"/>
    </row>
    <row r="4" spans="1:10">
      <c r="A4" s="4" t="s">
        <v>11</v>
      </c>
      <c r="B4" s="5"/>
      <c r="C4" s="63"/>
      <c r="D4" s="63"/>
      <c r="E4" s="65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67">
        <v>25.06</v>
      </c>
      <c r="G5" s="14">
        <v>371.42</v>
      </c>
      <c r="H5" s="15">
        <v>10.27</v>
      </c>
      <c r="I5" s="49">
        <v>13.15</v>
      </c>
      <c r="J5" s="50">
        <v>52.74</v>
      </c>
    </row>
    <row r="6" spans="1:10" ht="15.75">
      <c r="A6" s="8"/>
      <c r="B6" s="16" t="s">
        <v>19</v>
      </c>
      <c r="C6" s="17">
        <v>700</v>
      </c>
      <c r="D6" s="18" t="s">
        <v>20</v>
      </c>
      <c r="E6" s="17">
        <v>200</v>
      </c>
      <c r="F6" s="68">
        <v>15.72</v>
      </c>
      <c r="G6" s="17">
        <v>151.36000000000001</v>
      </c>
      <c r="H6" s="17">
        <v>3.88</v>
      </c>
      <c r="I6" s="17">
        <v>3.8</v>
      </c>
      <c r="J6" s="51">
        <v>25.06</v>
      </c>
    </row>
    <row r="7" spans="1:10" ht="15.75">
      <c r="A7" s="8"/>
      <c r="B7" s="20" t="s">
        <v>21</v>
      </c>
      <c r="C7" s="21" t="s">
        <v>22</v>
      </c>
      <c r="D7" s="22" t="s">
        <v>23</v>
      </c>
      <c r="E7" s="23">
        <v>50</v>
      </c>
      <c r="F7" s="66">
        <v>5.05</v>
      </c>
      <c r="G7" s="23">
        <v>117.5</v>
      </c>
      <c r="H7" s="23">
        <v>3.8</v>
      </c>
      <c r="I7" s="23">
        <v>0.4</v>
      </c>
      <c r="J7" s="52">
        <v>24.6</v>
      </c>
    </row>
    <row r="8" spans="1:10">
      <c r="A8" s="8"/>
      <c r="B8" s="24"/>
      <c r="C8" s="25"/>
      <c r="D8" s="26" t="s">
        <v>24</v>
      </c>
      <c r="E8" s="27">
        <f>SUM(E5:E7)</f>
        <v>500</v>
      </c>
      <c r="F8" s="69">
        <f t="shared" ref="F8" si="0">SUM(F5:F7)</f>
        <v>45.83</v>
      </c>
      <c r="G8" s="27">
        <f t="shared" ref="F8:J8" si="1">SUM(G5:G7)</f>
        <v>640.28</v>
      </c>
      <c r="H8" s="27">
        <f t="shared" si="1"/>
        <v>17.95</v>
      </c>
      <c r="I8" s="27">
        <f t="shared" si="1"/>
        <v>17.350000000000001</v>
      </c>
      <c r="J8" s="53">
        <f t="shared" si="1"/>
        <v>102.4</v>
      </c>
    </row>
    <row r="9" spans="1:10" ht="15.75">
      <c r="A9" s="28"/>
      <c r="B9" s="29"/>
      <c r="C9" s="30"/>
      <c r="D9" s="31"/>
      <c r="E9" s="30"/>
      <c r="F9" s="32"/>
      <c r="G9" s="30"/>
      <c r="H9" s="30"/>
      <c r="I9" s="30"/>
      <c r="J9" s="54"/>
    </row>
    <row r="10" spans="1:10">
      <c r="A10" s="33"/>
      <c r="B10" s="34"/>
      <c r="C10" s="35"/>
      <c r="D10" s="36"/>
      <c r="E10" s="35"/>
      <c r="F10" s="37"/>
      <c r="G10" s="35"/>
      <c r="H10" s="35"/>
      <c r="I10" s="35"/>
      <c r="J10" s="55"/>
    </row>
    <row r="11" spans="1:10" ht="15.75">
      <c r="A11" s="8" t="s">
        <v>25</v>
      </c>
      <c r="B11" s="9" t="s">
        <v>26</v>
      </c>
      <c r="C11" s="10">
        <v>53</v>
      </c>
      <c r="D11" s="11" t="s">
        <v>35</v>
      </c>
      <c r="E11" s="10">
        <v>68</v>
      </c>
      <c r="F11" s="13">
        <v>9.42</v>
      </c>
      <c r="G11" s="10">
        <v>49.57</v>
      </c>
      <c r="H11" s="10">
        <v>1.1100000000000001</v>
      </c>
      <c r="I11" s="10">
        <v>2.8</v>
      </c>
      <c r="J11" s="56">
        <v>4.95</v>
      </c>
    </row>
    <row r="12" spans="1:10" ht="30">
      <c r="A12" s="8"/>
      <c r="B12" s="38" t="s">
        <v>27</v>
      </c>
      <c r="C12" s="17">
        <v>96</v>
      </c>
      <c r="D12" s="18" t="s">
        <v>28</v>
      </c>
      <c r="E12" s="39">
        <v>200</v>
      </c>
      <c r="F12" s="19">
        <v>15.33</v>
      </c>
      <c r="G12" s="17">
        <v>141.4</v>
      </c>
      <c r="H12" s="17">
        <v>6.29</v>
      </c>
      <c r="I12" s="17">
        <v>8.17</v>
      </c>
      <c r="J12" s="51">
        <v>9.58</v>
      </c>
    </row>
    <row r="13" spans="1:10" ht="15.75">
      <c r="A13" s="8"/>
      <c r="B13" s="38" t="s">
        <v>29</v>
      </c>
      <c r="C13" s="17">
        <v>701</v>
      </c>
      <c r="D13" s="18" t="s">
        <v>30</v>
      </c>
      <c r="E13" s="39">
        <v>200</v>
      </c>
      <c r="F13" s="19">
        <v>55.12</v>
      </c>
      <c r="G13" s="17">
        <v>335.23</v>
      </c>
      <c r="H13" s="17">
        <v>13.98</v>
      </c>
      <c r="I13" s="17">
        <v>21.48</v>
      </c>
      <c r="J13" s="51">
        <v>18.84</v>
      </c>
    </row>
    <row r="14" spans="1:10" ht="15.75">
      <c r="A14" s="8"/>
      <c r="B14" s="38" t="s">
        <v>31</v>
      </c>
      <c r="C14" s="17">
        <v>348</v>
      </c>
      <c r="D14" s="18" t="s">
        <v>32</v>
      </c>
      <c r="E14" s="17">
        <v>200</v>
      </c>
      <c r="F14" s="19">
        <v>8.5</v>
      </c>
      <c r="G14" s="17">
        <v>122.2</v>
      </c>
      <c r="H14" s="17">
        <v>0.34</v>
      </c>
      <c r="I14" s="17">
        <v>7.0000000000000007E-2</v>
      </c>
      <c r="J14" s="51">
        <v>29.85</v>
      </c>
    </row>
    <row r="15" spans="1:10" ht="15.75">
      <c r="A15" s="8"/>
      <c r="B15" s="38" t="s">
        <v>33</v>
      </c>
      <c r="C15" s="39" t="s">
        <v>22</v>
      </c>
      <c r="D15" s="18" t="s">
        <v>34</v>
      </c>
      <c r="E15" s="17">
        <v>50</v>
      </c>
      <c r="F15" s="19">
        <v>4.2</v>
      </c>
      <c r="G15" s="17">
        <v>98.5</v>
      </c>
      <c r="H15" s="17">
        <v>3.05</v>
      </c>
      <c r="I15" s="17">
        <v>0.6</v>
      </c>
      <c r="J15" s="51">
        <v>19.95</v>
      </c>
    </row>
    <row r="16" spans="1:10" ht="15.75">
      <c r="A16" s="8"/>
      <c r="B16" s="40"/>
      <c r="C16" s="23">
        <v>1040</v>
      </c>
      <c r="D16" s="22" t="s">
        <v>36</v>
      </c>
      <c r="E16" s="23">
        <v>115</v>
      </c>
      <c r="F16" s="66">
        <v>17.25</v>
      </c>
      <c r="G16" s="23">
        <v>54.05</v>
      </c>
      <c r="H16" s="23">
        <v>0.46</v>
      </c>
      <c r="I16" s="23">
        <v>0.46</v>
      </c>
      <c r="J16" s="52">
        <v>11.27</v>
      </c>
    </row>
    <row r="17" spans="1:10">
      <c r="A17" s="8"/>
      <c r="B17" s="5"/>
      <c r="C17" s="25"/>
      <c r="D17" s="26" t="s">
        <v>24</v>
      </c>
      <c r="E17" s="27">
        <f>SUM(E11:E16)</f>
        <v>833</v>
      </c>
      <c r="F17" s="27">
        <f t="shared" ref="F17:J17" si="2">SUM(F11:F16)</f>
        <v>109.82000000000001</v>
      </c>
      <c r="G17" s="27">
        <f t="shared" si="2"/>
        <v>800.95</v>
      </c>
      <c r="H17" s="27">
        <f t="shared" si="2"/>
        <v>25.230000000000004</v>
      </c>
      <c r="I17" s="27">
        <f t="shared" si="2"/>
        <v>33.580000000000005</v>
      </c>
      <c r="J17" s="53">
        <f t="shared" si="2"/>
        <v>94.44</v>
      </c>
    </row>
    <row r="18" spans="1:10" ht="15.75">
      <c r="A18" s="41"/>
      <c r="B18" s="42"/>
      <c r="C18" s="43"/>
      <c r="D18" s="44"/>
      <c r="E18" s="45">
        <f t="shared" ref="E18:J18" si="3">SUM(E8,E17)</f>
        <v>1333</v>
      </c>
      <c r="F18" s="45">
        <f t="shared" si="3"/>
        <v>155.65</v>
      </c>
      <c r="G18" s="45">
        <f t="shared" si="3"/>
        <v>1441.23</v>
      </c>
      <c r="H18" s="45">
        <f t="shared" si="3"/>
        <v>43.180000000000007</v>
      </c>
      <c r="I18" s="45">
        <f t="shared" si="3"/>
        <v>50.930000000000007</v>
      </c>
      <c r="J18" s="57">
        <f t="shared" si="3"/>
        <v>196.84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2026-03-18T07:54:16Z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7183B576B739428FA25A3C99F0EE2C57_12</vt:lpwstr>
  </property>
  <property fmtid="{D5CDD505-2E9C-101B-9397-08002B2CF9AE}" pid="3" name="KSOProductBuildVer">
    <vt:lpwstr>1033-12.2.0.21931</vt:lpwstr>
  </property>
</Properties>
</file>