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<sst xmlns="http://schemas.openxmlformats.org/spreadsheetml/2006/main" count="40" uniqueCount="39">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</sst>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5" applyNumberFormat="0" applyAlignment="0" applyProtection="0">
      <alignment vertical="center"/>
    </xf>
    <xf numFmtId="0" fontId="17" fillId="6" borderId="36" applyNumberFormat="0" applyAlignment="0" applyProtection="0">
      <alignment vertical="center"/>
    </xf>
    <xf numFmtId="0" fontId="18" fillId="6" borderId="35" applyNumberFormat="0" applyAlignment="0" applyProtection="0">
      <alignment vertical="center"/>
    </xf>
    <xf numFmtId="0" fontId="19" fillId="7" borderId="37" applyNumberFormat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46091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18">
        <v>361.11</v>
      </c>
      <c r="H5" s="18">
        <v>10</v>
      </c>
      <c r="I5" s="18">
        <v>12.8</v>
      </c>
      <c r="J5" s="18">
        <v>51.3</v>
      </c>
    </row>
    <row r="6" ht="15.75" spans="1:10">
      <c r="A6" s="16"/>
      <c r="B6" s="22" t="s">
        <v>19</v>
      </c>
      <c r="C6" s="23">
        <v>376</v>
      </c>
      <c r="D6" s="24" t="s">
        <v>20</v>
      </c>
      <c r="E6" s="23">
        <v>200</v>
      </c>
      <c r="F6" s="25">
        <v>2.4</v>
      </c>
      <c r="G6" s="23">
        <v>60</v>
      </c>
      <c r="H6" s="23">
        <v>0.07</v>
      </c>
      <c r="I6" s="23">
        <v>0.02</v>
      </c>
      <c r="J6" s="23">
        <v>15</v>
      </c>
    </row>
    <row r="7" ht="15.75" spans="1:10">
      <c r="A7" s="16"/>
      <c r="B7" s="22" t="s">
        <v>21</v>
      </c>
      <c r="C7" s="23">
        <v>2</v>
      </c>
      <c r="D7" s="24" t="s">
        <v>22</v>
      </c>
      <c r="E7" s="26">
        <v>55</v>
      </c>
      <c r="F7" s="25">
        <v>6.86</v>
      </c>
      <c r="G7" s="23">
        <v>126.9</v>
      </c>
      <c r="H7" s="23">
        <v>2.38</v>
      </c>
      <c r="I7" s="23">
        <v>0.32</v>
      </c>
      <c r="J7" s="23">
        <v>27.92</v>
      </c>
    </row>
    <row r="8" ht="16.5" spans="1:10">
      <c r="A8" s="16"/>
      <c r="B8" s="27"/>
      <c r="C8" s="28">
        <v>386</v>
      </c>
      <c r="D8" s="29" t="s">
        <v>23</v>
      </c>
      <c r="E8" s="30">
        <v>140</v>
      </c>
      <c r="F8" s="31">
        <v>19.6</v>
      </c>
      <c r="G8" s="30">
        <v>61.6</v>
      </c>
      <c r="H8" s="30">
        <v>13.72</v>
      </c>
      <c r="I8" s="30">
        <v>0.56</v>
      </c>
      <c r="J8" s="30">
        <v>0.56</v>
      </c>
    </row>
    <row r="9" ht="15.75" spans="1:10">
      <c r="A9" s="32"/>
      <c r="B9" s="33"/>
      <c r="C9" s="34"/>
      <c r="D9" s="35" t="s">
        <v>24</v>
      </c>
      <c r="E9" s="34">
        <f>SUM(E5:E8)</f>
        <v>645</v>
      </c>
      <c r="F9" s="34">
        <f t="shared" ref="F9:J9" si="0">SUM(F5:F8)</f>
        <v>54.42</v>
      </c>
      <c r="G9" s="34">
        <f t="shared" si="0"/>
        <v>609.61</v>
      </c>
      <c r="H9" s="34">
        <f t="shared" si="0"/>
        <v>26.17</v>
      </c>
      <c r="I9" s="34">
        <f t="shared" si="0"/>
        <v>13.7</v>
      </c>
      <c r="J9" s="66">
        <f t="shared" si="0"/>
        <v>94.78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7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8"/>
    </row>
    <row r="12" ht="15.75" spans="1:10">
      <c r="A12" s="10" t="s">
        <v>25</v>
      </c>
      <c r="B12" s="45" t="s">
        <v>26</v>
      </c>
      <c r="C12" s="46">
        <v>74</v>
      </c>
      <c r="D12" s="47" t="s">
        <v>27</v>
      </c>
      <c r="E12" s="48">
        <v>103</v>
      </c>
      <c r="F12" s="49">
        <v>21.01</v>
      </c>
      <c r="G12" s="50">
        <v>109.1</v>
      </c>
      <c r="H12" s="50">
        <v>1.67</v>
      </c>
      <c r="I12" s="50">
        <v>7.83</v>
      </c>
      <c r="J12" s="69">
        <v>7.39</v>
      </c>
    </row>
    <row r="13" ht="30" spans="1:10">
      <c r="A13" s="16"/>
      <c r="B13" s="51" t="s">
        <v>28</v>
      </c>
      <c r="C13" s="23">
        <v>82</v>
      </c>
      <c r="D13" s="52" t="s">
        <v>29</v>
      </c>
      <c r="E13" s="53">
        <v>250</v>
      </c>
      <c r="F13" s="25">
        <v>19.42</v>
      </c>
      <c r="G13" s="54">
        <v>173.26</v>
      </c>
      <c r="H13" s="54">
        <v>7.65</v>
      </c>
      <c r="I13" s="54">
        <v>10.04</v>
      </c>
      <c r="J13" s="70">
        <v>10.93</v>
      </c>
    </row>
    <row r="14" ht="15.75" spans="1:10">
      <c r="A14" s="16"/>
      <c r="B14" s="51" t="s">
        <v>30</v>
      </c>
      <c r="C14" s="55">
        <v>290</v>
      </c>
      <c r="D14" s="52" t="s">
        <v>31</v>
      </c>
      <c r="E14" s="53">
        <v>115</v>
      </c>
      <c r="F14" s="25">
        <v>44.63</v>
      </c>
      <c r="G14" s="54">
        <v>232.13</v>
      </c>
      <c r="H14" s="54">
        <v>17.16</v>
      </c>
      <c r="I14" s="54">
        <v>15.55</v>
      </c>
      <c r="J14" s="70">
        <v>5.97</v>
      </c>
    </row>
    <row r="15" ht="15.75" spans="1:10">
      <c r="A15" s="16"/>
      <c r="B15" s="51" t="s">
        <v>32</v>
      </c>
      <c r="C15" s="23">
        <v>304</v>
      </c>
      <c r="D15" s="24" t="s">
        <v>33</v>
      </c>
      <c r="E15" s="26">
        <v>200</v>
      </c>
      <c r="F15" s="25">
        <v>14.59</v>
      </c>
      <c r="G15" s="23">
        <v>265.7</v>
      </c>
      <c r="H15" s="23">
        <v>4.9</v>
      </c>
      <c r="I15" s="23">
        <v>4.46</v>
      </c>
      <c r="J15" s="71">
        <v>51.49</v>
      </c>
    </row>
    <row r="16" ht="15.75" spans="1:10">
      <c r="A16" s="16"/>
      <c r="B16" s="51" t="s">
        <v>34</v>
      </c>
      <c r="C16" s="23">
        <v>349</v>
      </c>
      <c r="D16" s="24" t="s">
        <v>35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71">
        <v>32.01</v>
      </c>
    </row>
    <row r="17" ht="16.5" spans="1:10">
      <c r="A17" s="16"/>
      <c r="B17" s="56" t="s">
        <v>36</v>
      </c>
      <c r="C17" s="28" t="s">
        <v>37</v>
      </c>
      <c r="D17" s="29" t="s">
        <v>38</v>
      </c>
      <c r="E17" s="30">
        <v>60</v>
      </c>
      <c r="F17" s="31">
        <v>4.57</v>
      </c>
      <c r="G17" s="30">
        <v>118.2</v>
      </c>
      <c r="H17" s="30">
        <v>3.66</v>
      </c>
      <c r="I17" s="30">
        <v>0.72</v>
      </c>
      <c r="J17" s="72">
        <v>23.94</v>
      </c>
    </row>
    <row r="18" ht="15.75" spans="1:10">
      <c r="A18" s="16"/>
      <c r="B18" s="11"/>
      <c r="C18" s="57"/>
      <c r="D18" s="35" t="s">
        <v>24</v>
      </c>
      <c r="E18" s="34">
        <f t="shared" ref="E18:J18" si="1">SUM(E12:E17)</f>
        <v>928</v>
      </c>
      <c r="F18" s="34">
        <f t="shared" si="1"/>
        <v>109.22</v>
      </c>
      <c r="G18" s="34">
        <f t="shared" si="1"/>
        <v>1031.19</v>
      </c>
      <c r="H18" s="34">
        <f t="shared" si="1"/>
        <v>35.7</v>
      </c>
      <c r="I18" s="34">
        <f t="shared" si="1"/>
        <v>38.69</v>
      </c>
      <c r="J18" s="66">
        <f t="shared" si="1"/>
        <v>131.73</v>
      </c>
    </row>
    <row r="19" ht="16.5" spans="1:10">
      <c r="A19" s="58"/>
      <c r="B19" s="59"/>
      <c r="C19" s="60"/>
      <c r="D19" s="61"/>
      <c r="E19" s="62">
        <f t="shared" ref="E19:J19" si="2">SUM(E18,E9)</f>
        <v>1573</v>
      </c>
      <c r="F19" s="62">
        <f t="shared" si="2"/>
        <v>163.64</v>
      </c>
      <c r="G19" s="62">
        <f t="shared" si="2"/>
        <v>1640.8</v>
      </c>
      <c r="H19" s="62">
        <f t="shared" si="2"/>
        <v>61.87</v>
      </c>
      <c r="I19" s="62">
        <f t="shared" si="2"/>
        <v>52.39</v>
      </c>
      <c r="J19" s="73">
        <f t="shared" si="2"/>
        <v>226.51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