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6.02.26 по 28.02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J17" i="1"/>
  <c r="I17" i="1"/>
  <c r="H17" i="1"/>
  <c r="G17" i="1"/>
  <c r="F17" i="1"/>
  <c r="E17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<sst xmlns="http://schemas.openxmlformats.org/spreadsheetml/2006/main" count="40" uniqueCount="38">
  <si>
    <t>Школа</t>
  </si>
  <si>
    <t>МБОУ "Байгильдинская СОШ", 5-11  классы</t>
  </si>
  <si>
    <t>Отд./корп</t>
  </si>
  <si>
    <t>2 нед 3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</si>
  <si>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</si>
  <si>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</si>
  <si>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</si>
  <si>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</si>
  <si>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</si>
  <si>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</si>
  <si>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</si>
  <si>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</si>
  <si>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</si>
  <si>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</si>
  <si>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</si>
  <si>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</si>
  <si>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</si>
  <si>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</si>
  <si>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"Дружба" риса и пшена с маслом</t>
  </si>
  <si>
    <t>гор.напиток</t>
  </si>
  <si>
    <t>Какао с молоком</t>
  </si>
  <si>
    <t>хлеб</t>
  </si>
  <si>
    <t>пр</t>
  </si>
  <si>
    <t>Хлеб пшеничный</t>
  </si>
  <si>
    <t>Итого</t>
  </si>
  <si>
    <t>Обед</t>
  </si>
  <si>
    <t>закуска</t>
  </si>
  <si>
    <t>Салат из моркови с яблоками и курагой</t>
  </si>
  <si>
    <t>1 блюдо</t>
  </si>
  <si>
    <t>Суп картофельный с макаронными изделиями с курицей</t>
  </si>
  <si>
    <t>2 блюдо</t>
  </si>
  <si>
    <t>Рыба припущенная со сметанным соусом</t>
  </si>
  <si>
    <t>гарнир</t>
  </si>
  <si>
    <t>Пюре картофельное с маслом</t>
  </si>
  <si>
    <t>сладкое</t>
  </si>
  <si>
    <t>Компот из кураги</t>
  </si>
  <si>
    <t xml:space="preserve">хлеб 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</si>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</sst>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9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b/>
      <sz val="11"/>
      <color theme="1"/>
      <name val="Calibri"/>
      <charset val="134"/>
      <scheme val="minor"/>
    </font>
    <font>
      <b/>
      <sz val="12"/>
      <color rgb="FF000000"/>
      <name val="Times New Roman"/>
      <charset val="204"/>
    </font>
    <font>
      <sz val="11"/>
      <name val="Calibri"/>
      <charset val="204"/>
    </font>
    <font>
      <sz val="12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8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2" fillId="0" borderId="11" xfId="0" applyFont="1" applyBorder="1"/>
    <xf numFmtId="0" fontId="1" fillId="0" borderId="12" xfId="0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4" fillId="0" borderId="17" xfId="0" applyFont="1" applyBorder="1"/>
    <xf numFmtId="0" fontId="0" fillId="0" borderId="18" xfId="0" applyNumberFormat="1" applyFont="1" applyBorder="1" applyAlignment="1">
      <alignment horizontal="right"/>
    </xf>
    <xf numFmtId="0" fontId="0" fillId="0" borderId="18" xfId="0" applyNumberFormat="1" applyFont="1" applyBorder="1" applyAlignment="1">
      <alignment wrapText="1"/>
    </xf>
    <xf numFmtId="0" fontId="3" fillId="0" borderId="17" xfId="0" applyFont="1" applyBorder="1"/>
    <xf numFmtId="0" fontId="0" fillId="0" borderId="18" xfId="0" applyNumberFormat="1" applyFont="1" applyBorder="1"/>
    <xf numFmtId="0" fontId="0" fillId="0" borderId="0" xfId="0" applyBorder="1"/>
    <xf numFmtId="0" fontId="1" fillId="0" borderId="9" xfId="0" applyFont="1" applyBorder="1"/>
    <xf numFmtId="0" fontId="1" fillId="0" borderId="19" xfId="0" applyNumberFormat="1" applyFont="1" applyBorder="1"/>
    <xf numFmtId="0" fontId="1" fillId="0" borderId="19" xfId="0" applyNumberFormat="1" applyFont="1" applyBorder="1" applyAlignment="1">
      <alignment wrapText="1"/>
    </xf>
    <xf numFmtId="0" fontId="5" fillId="0" borderId="5" xfId="0" applyFont="1" applyBorder="1"/>
    <xf numFmtId="0" fontId="1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20" xfId="0" applyNumberFormat="1" applyFont="1" applyBorder="1"/>
    <xf numFmtId="0" fontId="5" fillId="0" borderId="21" xfId="0" applyFont="1" applyBorder="1"/>
    <xf numFmtId="0" fontId="1" fillId="0" borderId="11" xfId="0" applyFont="1" applyBorder="1"/>
    <xf numFmtId="0" fontId="5" fillId="0" borderId="12" xfId="0" applyNumberFormat="1" applyFont="1" applyBorder="1"/>
    <xf numFmtId="0" fontId="5" fillId="0" borderId="12" xfId="0" applyNumberFormat="1" applyFont="1" applyBorder="1" applyAlignment="1">
      <alignment wrapText="1"/>
    </xf>
    <xf numFmtId="0" fontId="6" fillId="0" borderId="11" xfId="0" applyFont="1" applyBorder="1"/>
    <xf numFmtId="0" fontId="0" fillId="0" borderId="8" xfId="0" applyBorder="1"/>
    <xf numFmtId="0" fontId="0" fillId="0" borderId="7" xfId="0" applyNumberFormat="1" applyFont="1" applyBorder="1"/>
    <xf numFmtId="0" fontId="0" fillId="3" borderId="7" xfId="0" applyNumberFormat="1" applyFont="1" applyFill="1" applyBorder="1" applyAlignment="1">
      <alignment wrapText="1"/>
    </xf>
    <xf numFmtId="0" fontId="0" fillId="3" borderId="7" xfId="0" applyNumberFormat="1" applyFont="1" applyFill="1" applyBorder="1" applyAlignment="1">
      <alignment horizontal="right"/>
    </xf>
    <xf numFmtId="0" fontId="3" fillId="0" borderId="8" xfId="0" applyFont="1" applyBorder="1"/>
    <xf numFmtId="0" fontId="0" fillId="3" borderId="7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7" fillId="0" borderId="16" xfId="0" applyNumberFormat="1" applyFont="1" applyBorder="1"/>
    <xf numFmtId="0" fontId="0" fillId="0" borderId="16" xfId="0" applyNumberFormat="1" applyFont="1" applyBorder="1" applyAlignment="1">
      <alignment horizontal="right"/>
    </xf>
    <xf numFmtId="0" fontId="0" fillId="0" borderId="22" xfId="0" applyBorder="1"/>
    <xf numFmtId="0" fontId="0" fillId="0" borderId="11" xfId="0" applyBorder="1"/>
    <xf numFmtId="0" fontId="0" fillId="0" borderId="12" xfId="0" applyNumberFormat="1" applyFont="1" applyBorder="1" applyAlignment="1">
      <alignment horizontal="right"/>
    </xf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/>
    <xf numFmtId="0" fontId="3" fillId="0" borderId="11" xfId="0" applyFont="1" applyBorder="1"/>
    <xf numFmtId="0" fontId="0" fillId="0" borderId="23" xfId="0" applyBorder="1"/>
    <xf numFmtId="0" fontId="0" fillId="0" borderId="19" xfId="0" applyNumberFormat="1" applyFont="1" applyBorder="1"/>
    <xf numFmtId="0" fontId="0" fillId="0" borderId="24" xfId="0" applyBorder="1"/>
    <xf numFmtId="0" fontId="8" fillId="0" borderId="25" xfId="0" applyFont="1" applyBorder="1" applyAlignment="1">
      <alignment vertical="center"/>
    </xf>
    <xf numFmtId="0" fontId="6" fillId="0" borderId="25" xfId="0" applyFont="1" applyBorder="1" applyAlignment="1">
      <alignment vertical="center" wrapText="1"/>
    </xf>
    <xf numFmtId="0" fontId="6" fillId="0" borderId="25" xfId="0" applyFont="1" applyBorder="1" applyAlignment="1">
      <alignment horizontal="right" vertical="center"/>
    </xf>
    <xf numFmtId="164" fontId="0" fillId="2" borderId="4" xfId="0" applyNumberFormat="1" applyFill="1" applyBorder="1" applyProtection="1">
      <protection locked="0"/>
    </xf>
    <xf numFmtId="0" fontId="0" fillId="0" borderId="26" xfId="0" applyBorder="1" applyAlignment="1">
      <alignment horizontal="center"/>
    </xf>
    <xf numFmtId="0" fontId="1" fillId="0" borderId="27" xfId="0" applyNumberFormat="1" applyFont="1" applyBorder="1"/>
    <xf numFmtId="0" fontId="1" fillId="0" borderId="28" xfId="0" applyNumberFormat="1" applyFont="1" applyBorder="1"/>
    <xf numFmtId="0" fontId="1" fillId="0" borderId="29" xfId="0" applyNumberFormat="1" applyFont="1" applyBorder="1"/>
    <xf numFmtId="0" fontId="5" fillId="0" borderId="27" xfId="0" applyNumberFormat="1" applyFont="1" applyBorder="1"/>
    <xf numFmtId="0" fontId="0" fillId="3" borderId="29" xfId="0" applyNumberFormat="1" applyFont="1" applyFill="1" applyBorder="1"/>
    <xf numFmtId="0" fontId="0" fillId="3" borderId="30" xfId="0" applyNumberFormat="1" applyFont="1" applyFill="1" applyBorder="1"/>
    <xf numFmtId="0" fontId="0" fillId="0" borderId="30" xfId="0" applyNumberFormat="1" applyFont="1" applyBorder="1"/>
    <xf numFmtId="0" fontId="0" fillId="0" borderId="27" xfId="0" applyNumberFormat="1" applyFont="1" applyBorder="1"/>
    <xf numFmtId="0" fontId="6" fillId="0" borderId="31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8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2" t="s">
        <v>1</v>
      </c>
      <c r="C1" s="73"/>
      <c r="D1" s="74"/>
      <c r="E1" t="s">
        <v>2</v>
      </c>
      <c r="G1" s="1" t="s">
        <v>3</v>
      </c>
      <c r="I1" t="s">
        <v>4</v>
      </c>
      <c r="J1" s="61">
        <v>46078</v>
      </c>
    </row>
    <row r="2" spans="1:10" ht="7.5" customHeight="1"/>
    <row r="3" spans="1:10" ht="15.75" customHeight="1">
      <c r="A3" s="2" t="s">
        <v>5</v>
      </c>
      <c r="B3" s="3" t="s">
        <v>6</v>
      </c>
      <c r="C3" s="76" t="s">
        <v>7</v>
      </c>
      <c r="D3" s="76" t="s">
        <v>8</v>
      </c>
      <c r="E3" s="78" t="s">
        <v>9</v>
      </c>
      <c r="F3" s="75" t="s">
        <v>10</v>
      </c>
      <c r="G3" s="75"/>
      <c r="H3" s="75"/>
      <c r="I3" s="75"/>
      <c r="J3" s="62"/>
    </row>
    <row r="4" spans="1:10">
      <c r="A4" s="4" t="s">
        <v>11</v>
      </c>
      <c r="B4" s="5"/>
      <c r="C4" s="77"/>
      <c r="D4" s="77"/>
      <c r="E4" s="79"/>
      <c r="F4" s="6" t="s">
        <v>12</v>
      </c>
      <c r="G4" s="7" t="s">
        <v>13</v>
      </c>
      <c r="H4" s="7" t="s">
        <v>14</v>
      </c>
      <c r="I4" s="7" t="s">
        <v>15</v>
      </c>
      <c r="J4" s="63" t="s">
        <v>16</v>
      </c>
    </row>
    <row r="5" spans="1:10" ht="30">
      <c r="A5" s="8"/>
      <c r="B5" s="9" t="s">
        <v>17</v>
      </c>
      <c r="C5" s="10">
        <v>175</v>
      </c>
      <c r="D5" s="11" t="s">
        <v>18</v>
      </c>
      <c r="E5" s="12">
        <v>250</v>
      </c>
      <c r="F5" s="13">
        <v>20.55</v>
      </c>
      <c r="G5" s="10">
        <v>309.51</v>
      </c>
      <c r="H5" s="10">
        <v>7.23</v>
      </c>
      <c r="I5" s="10">
        <v>13.3</v>
      </c>
      <c r="J5" s="10">
        <v>39.85</v>
      </c>
    </row>
    <row r="6" spans="1:10" ht="15.75">
      <c r="A6" s="8"/>
      <c r="B6" s="14" t="s">
        <v>19</v>
      </c>
      <c r="C6" s="15">
        <v>700</v>
      </c>
      <c r="D6" s="16" t="s">
        <v>20</v>
      </c>
      <c r="E6" s="15">
        <v>200</v>
      </c>
      <c r="F6" s="17">
        <v>15.48</v>
      </c>
      <c r="G6" s="15">
        <v>151.36000000000001</v>
      </c>
      <c r="H6" s="15">
        <v>3.88</v>
      </c>
      <c r="I6" s="15">
        <v>3.8</v>
      </c>
      <c r="J6" s="15">
        <v>25.06</v>
      </c>
    </row>
    <row r="7" spans="1:10" ht="15.75">
      <c r="A7" s="8"/>
      <c r="B7" s="18" t="s">
        <v>21</v>
      </c>
      <c r="C7" s="19" t="s">
        <v>22</v>
      </c>
      <c r="D7" s="20" t="s">
        <v>23</v>
      </c>
      <c r="E7" s="19">
        <v>50</v>
      </c>
      <c r="F7" s="21">
        <v>4.9800000000000004</v>
      </c>
      <c r="G7" s="22">
        <v>117.5</v>
      </c>
      <c r="H7" s="22">
        <v>3.8</v>
      </c>
      <c r="I7" s="22">
        <v>0.4</v>
      </c>
      <c r="J7" s="22">
        <v>24.6</v>
      </c>
    </row>
    <row r="8" spans="1:10">
      <c r="A8" s="23"/>
      <c r="B8" s="24"/>
      <c r="C8" s="25"/>
      <c r="D8" s="26" t="s">
        <v>24</v>
      </c>
      <c r="E8" s="25">
        <f t="shared" ref="E8:J8" si="0">SUM(E5:E7)</f>
        <v>500</v>
      </c>
      <c r="F8" s="25">
        <f t="shared" si="0"/>
        <v>41.01</v>
      </c>
      <c r="G8" s="25">
        <f t="shared" si="0"/>
        <v>578.37</v>
      </c>
      <c r="H8" s="25">
        <f t="shared" si="0"/>
        <v>14.91</v>
      </c>
      <c r="I8" s="25">
        <f t="shared" si="0"/>
        <v>17.5</v>
      </c>
      <c r="J8" s="64">
        <f t="shared" si="0"/>
        <v>89.51</v>
      </c>
    </row>
    <row r="9" spans="1:10">
      <c r="A9" s="27"/>
      <c r="B9" s="28"/>
      <c r="C9" s="29"/>
      <c r="D9" s="30"/>
      <c r="E9" s="29"/>
      <c r="F9" s="31"/>
      <c r="G9" s="29"/>
      <c r="H9" s="29"/>
      <c r="I9" s="29"/>
      <c r="J9" s="65"/>
    </row>
    <row r="10" spans="1:10" ht="15.75">
      <c r="A10" s="32"/>
      <c r="B10" s="33"/>
      <c r="C10" s="34"/>
      <c r="D10" s="35"/>
      <c r="E10" s="34"/>
      <c r="F10" s="36"/>
      <c r="G10" s="34"/>
      <c r="H10" s="34"/>
      <c r="I10" s="34"/>
      <c r="J10" s="66"/>
    </row>
    <row r="11" spans="1:10" ht="15.75">
      <c r="A11" s="4" t="s">
        <v>25</v>
      </c>
      <c r="B11" s="37" t="s">
        <v>26</v>
      </c>
      <c r="C11" s="38">
        <v>61</v>
      </c>
      <c r="D11" s="39" t="s">
        <v>27</v>
      </c>
      <c r="E11" s="40">
        <v>100</v>
      </c>
      <c r="F11" s="41">
        <v>11.4</v>
      </c>
      <c r="G11" s="42">
        <v>96.52</v>
      </c>
      <c r="H11" s="42">
        <v>1.29</v>
      </c>
      <c r="I11" s="42">
        <v>5.13</v>
      </c>
      <c r="J11" s="67">
        <v>10.94</v>
      </c>
    </row>
    <row r="12" spans="1:10" ht="30">
      <c r="A12" s="8"/>
      <c r="B12" s="43" t="s">
        <v>28</v>
      </c>
      <c r="C12" s="15">
        <v>103</v>
      </c>
      <c r="D12" s="44" t="s">
        <v>29</v>
      </c>
      <c r="E12" s="45">
        <v>250</v>
      </c>
      <c r="F12" s="17">
        <v>16.28</v>
      </c>
      <c r="G12" s="46">
        <v>189.5</v>
      </c>
      <c r="H12" s="46">
        <v>8.69</v>
      </c>
      <c r="I12" s="46">
        <v>8.09</v>
      </c>
      <c r="J12" s="68">
        <v>17.45</v>
      </c>
    </row>
    <row r="13" spans="1:10" ht="15.75">
      <c r="A13" s="8"/>
      <c r="B13" s="43" t="s">
        <v>30</v>
      </c>
      <c r="C13" s="47">
        <v>227</v>
      </c>
      <c r="D13" s="44" t="s">
        <v>31</v>
      </c>
      <c r="E13" s="45">
        <v>115</v>
      </c>
      <c r="F13" s="17">
        <v>53.28</v>
      </c>
      <c r="G13" s="46">
        <v>144.99</v>
      </c>
      <c r="H13" s="46">
        <v>18.579999999999998</v>
      </c>
      <c r="I13" s="46">
        <v>5.28</v>
      </c>
      <c r="J13" s="68">
        <v>5.72</v>
      </c>
    </row>
    <row r="14" spans="1:10" ht="15.75">
      <c r="A14" s="8"/>
      <c r="B14" s="43" t="s">
        <v>32</v>
      </c>
      <c r="C14" s="15">
        <v>312</v>
      </c>
      <c r="D14" s="16" t="s">
        <v>33</v>
      </c>
      <c r="E14" s="48">
        <v>180</v>
      </c>
      <c r="F14" s="17">
        <v>22.56</v>
      </c>
      <c r="G14" s="15">
        <v>225</v>
      </c>
      <c r="H14" s="15">
        <v>5.04</v>
      </c>
      <c r="I14" s="15">
        <v>7.92</v>
      </c>
      <c r="J14" s="69">
        <v>33.479999999999997</v>
      </c>
    </row>
    <row r="15" spans="1:10" ht="15.75">
      <c r="A15" s="8"/>
      <c r="B15" s="43" t="s">
        <v>34</v>
      </c>
      <c r="C15" s="15">
        <v>348</v>
      </c>
      <c r="D15" s="16" t="s">
        <v>35</v>
      </c>
      <c r="E15" s="15">
        <v>200</v>
      </c>
      <c r="F15" s="17">
        <v>9.4</v>
      </c>
      <c r="G15" s="15">
        <v>114.8</v>
      </c>
      <c r="H15" s="15">
        <v>0.78</v>
      </c>
      <c r="I15" s="15">
        <v>0.04</v>
      </c>
      <c r="J15" s="69">
        <v>27.63</v>
      </c>
    </row>
    <row r="16" spans="1:10" ht="15.75">
      <c r="A16" s="49"/>
      <c r="B16" s="50" t="s">
        <v>36</v>
      </c>
      <c r="C16" s="51" t="s">
        <v>22</v>
      </c>
      <c r="D16" s="52" t="s">
        <v>37</v>
      </c>
      <c r="E16" s="53">
        <v>50</v>
      </c>
      <c r="F16" s="54">
        <v>3.81</v>
      </c>
      <c r="G16" s="53">
        <v>98.5</v>
      </c>
      <c r="H16" s="53">
        <v>3.05</v>
      </c>
      <c r="I16" s="53">
        <v>0.6</v>
      </c>
      <c r="J16" s="70">
        <v>19.95</v>
      </c>
    </row>
    <row r="17" spans="1:10">
      <c r="A17" s="55"/>
      <c r="B17" s="5"/>
      <c r="C17" s="56"/>
      <c r="D17" s="26" t="s">
        <v>24</v>
      </c>
      <c r="E17" s="25">
        <f t="shared" ref="E17:J17" si="1">SUM(E11:E16)</f>
        <v>895</v>
      </c>
      <c r="F17" s="25">
        <f t="shared" si="1"/>
        <v>116.73</v>
      </c>
      <c r="G17" s="25">
        <f t="shared" si="1"/>
        <v>869.31</v>
      </c>
      <c r="H17" s="25">
        <f t="shared" si="1"/>
        <v>37.43</v>
      </c>
      <c r="I17" s="25">
        <f t="shared" si="1"/>
        <v>27.06</v>
      </c>
      <c r="J17" s="64">
        <f t="shared" si="1"/>
        <v>115.17</v>
      </c>
    </row>
    <row r="18" spans="1:10" ht="15.75">
      <c r="A18" s="49"/>
      <c r="B18" s="57"/>
      <c r="C18" s="58"/>
      <c r="D18" s="59"/>
      <c r="E18" s="60">
        <f t="shared" ref="E18:J18" si="2">SUM(E17,E8)</f>
        <v>1395</v>
      </c>
      <c r="F18" s="60">
        <f t="shared" si="2"/>
        <v>157.74</v>
      </c>
      <c r="G18" s="60">
        <f t="shared" si="2"/>
        <v>1447.68</v>
      </c>
      <c r="H18" s="60">
        <f t="shared" si="2"/>
        <v>52.34</v>
      </c>
      <c r="I18" s="60">
        <f t="shared" si="2"/>
        <v>44.56</v>
      </c>
      <c r="J18" s="71">
        <f t="shared" si="2"/>
        <v>204.68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2026-02-09T10:01:39Z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0E51E71407EF40A1B3D3729EDE8D80FC_12</vt:lpwstr>
  </property>
  <property fmtid="{D5CDD505-2E9C-101B-9397-08002B2CF9AE}" pid="3" name="KSOProductBuildVer">
    <vt:lpwstr>1033-12.2.0.21931</vt:lpwstr>
  </property>
</Properties>
</file>