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5.09.25 по 27.09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18" i="1" l="1"/>
  <c r="G18" i="1"/>
  <c r="H18" i="1"/>
  <c r="I18" i="1"/>
  <c r="J18" i="1"/>
  <c r="E18" i="1"/>
  <c r="F9" i="1"/>
  <c r="G9" i="1"/>
  <c r="H9" i="1"/>
  <c r="I9" i="1"/>
  <c r="J9" i="1"/>
  <c r="I19" i="1" l="1"/>
  <c r="E19" i="1"/>
  <c r="G19" i="1"/>
  <c r="H19" i="1"/>
  <c r="J19" i="1"/>
  <c r="F19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<sst xmlns="http://schemas.openxmlformats.org/spreadsheetml/2006/main" count="40" uniqueCount="39">
  <si>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</si>
  <si>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</si>
  <si>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</si>
  <si>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</si>
  <si>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</si>
  <si>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</si>
  <si>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</si>
  <si>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</si>
  <si>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</si>
  <si>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</si>
  <si>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</si>
  <si>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</si>
  <si>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</si>
  <si>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</si>
  <si>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</si>
  <si>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</si>
  <si>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</si>
  <si>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</si>
  <si>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</si>
  <si>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</si>
  <si>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</si>
  <si>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</si>
  <si>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</si>
  <si>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</si>
  <si>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</si>
  <si>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</si>
  <si>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</si>
  <si>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Бутерброд с повидлом</t>
  </si>
  <si>
    <t>Компот из смеси сухофруктов</t>
  </si>
  <si>
    <t>МБОУ "Байгильдинская СОШ", 1-4  классы</t>
  </si>
  <si>
    <t>Каша молочная пшеничная с маслом</t>
  </si>
  <si>
    <t>Чай с сахаром</t>
  </si>
  <si>
    <t>Фрукты (ПЛОДЫ Свежие)</t>
  </si>
  <si>
    <t>Борщ с капустой  и картофелем со сметаной и курицей</t>
  </si>
  <si>
    <t>Рис отварной с маслом</t>
  </si>
  <si>
    <t>хлеб</t>
  </si>
  <si>
    <t>Голень тушеная со сметанным соусом</t>
  </si>
  <si>
    <t>2 нед 2 день</t>
  </si>
  <si>
    <t>Салат из квашеной капусты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</si>
</sst>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 applyAlignment="1">
      <alignment horizontal="right"/>
    </xf>
    <xf numFmtId="0" fontId="0" fillId="3" borderId="12" xfId="0" applyNumberFormat="1" applyFont="1" applyFill="1" applyBorder="1"/>
    <xf numFmtId="0" fontId="8" fillId="0" borderId="12" xfId="0" applyNumberFormat="1" applyFont="1" applyBorder="1"/>
    <xf numFmtId="0" fontId="0" fillId="0" borderId="5" xfId="0" applyBorder="1" applyAlignment="1">
      <alignment horizontal="center"/>
    </xf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6" fillId="0" borderId="4" xfId="0" applyFont="1" applyBorder="1"/>
    <xf numFmtId="0" fontId="0" fillId="0" borderId="15" xfId="0" applyBorder="1"/>
    <xf numFmtId="0" fontId="2" fillId="0" borderId="17" xfId="0" applyFont="1" applyBorder="1"/>
    <xf numFmtId="0" fontId="7" fillId="0" borderId="18" xfId="0" applyNumberFormat="1" applyFont="1" applyBorder="1"/>
    <xf numFmtId="0" fontId="7" fillId="0" borderId="19" xfId="0" applyNumberFormat="1" applyFont="1" applyBorder="1"/>
    <xf numFmtId="0" fontId="0" fillId="0" borderId="23" xfId="0" applyBorder="1"/>
    <xf numFmtId="0" fontId="1" fillId="0" borderId="17" xfId="0" applyFont="1" applyBorder="1"/>
    <xf numFmtId="0" fontId="0" fillId="0" borderId="18" xfId="0" applyNumberFormat="1" applyFont="1" applyBorder="1"/>
    <xf numFmtId="0" fontId="0" fillId="0" borderId="18" xfId="0" applyNumberFormat="1" applyFont="1" applyBorder="1" applyAlignment="1">
      <alignment wrapText="1"/>
    </xf>
    <xf numFmtId="0" fontId="4" fillId="0" borderId="17" xfId="0" applyFont="1" applyBorder="1"/>
    <xf numFmtId="0" fontId="0" fillId="0" borderId="19" xfId="0" applyNumberFormat="1" applyFont="1" applyBorder="1"/>
    <xf numFmtId="0" fontId="0" fillId="0" borderId="14" xfId="0" applyNumberFormat="1" applyFont="1" applyBorder="1"/>
    <xf numFmtId="0" fontId="0" fillId="3" borderId="14" xfId="0" applyNumberFormat="1" applyFont="1" applyFill="1" applyBorder="1" applyAlignment="1">
      <alignment wrapText="1"/>
    </xf>
    <xf numFmtId="0" fontId="0" fillId="3" borderId="14" xfId="0" applyNumberFormat="1" applyFont="1" applyFill="1" applyBorder="1" applyAlignment="1">
      <alignment horizontal="right"/>
    </xf>
    <xf numFmtId="0" fontId="6" fillId="0" borderId="6" xfId="0" applyFont="1" applyBorder="1"/>
    <xf numFmtId="0" fontId="0" fillId="3" borderId="14" xfId="0" applyNumberFormat="1" applyFont="1" applyFill="1" applyBorder="1"/>
    <xf numFmtId="0" fontId="0" fillId="3" borderId="22" xfId="0" applyNumberFormat="1" applyFont="1" applyFill="1" applyBorder="1"/>
    <xf numFmtId="0" fontId="0" fillId="3" borderId="24" xfId="0" applyNumberFormat="1" applyFont="1" applyFill="1" applyBorder="1"/>
    <xf numFmtId="0" fontId="0" fillId="0" borderId="24" xfId="0" applyNumberFormat="1" applyFont="1" applyBorder="1"/>
    <xf numFmtId="0" fontId="4" fillId="0" borderId="25" xfId="0" applyFont="1" applyBorder="1" applyAlignment="1">
      <alignment vertical="center"/>
    </xf>
    <xf numFmtId="0" fontId="5" fillId="0" borderId="25" xfId="0" applyFont="1" applyBorder="1" applyAlignment="1">
      <alignment vertical="center" wrapText="1"/>
    </xf>
    <xf numFmtId="0" fontId="5" fillId="0" borderId="25" xfId="0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center"/>
    </xf>
    <xf numFmtId="0" fontId="0" fillId="0" borderId="0" xfId="0" applyBorder="1"/>
    <xf numFmtId="0" fontId="3" fillId="0" borderId="20" xfId="0" applyFont="1" applyBorder="1"/>
    <xf numFmtId="0" fontId="0" fillId="0" borderId="21" xfId="0" applyNumberFormat="1" applyFont="1" applyBorder="1" applyAlignment="1">
      <alignment horizontal="right"/>
    </xf>
    <xf numFmtId="0" fontId="0" fillId="0" borderId="21" xfId="0" applyNumberFormat="1" applyFont="1" applyBorder="1" applyAlignment="1">
      <alignment wrapText="1"/>
    </xf>
    <xf numFmtId="0" fontId="0" fillId="0" borderId="21" xfId="0" applyNumberFormat="1" applyFont="1" applyBorder="1"/>
    <xf numFmtId="0" fontId="6" fillId="0" borderId="20" xfId="0" applyFont="1" applyBorder="1"/>
    <xf numFmtId="0" fontId="0" fillId="0" borderId="20" xfId="0" applyBorder="1"/>
    <xf numFmtId="0" fontId="0" fillId="0" borderId="27" xfId="0" applyNumberFormat="1" applyFont="1" applyBorder="1"/>
    <xf numFmtId="0" fontId="1" fillId="0" borderId="4" xfId="0" applyFont="1" applyBorder="1"/>
    <xf numFmtId="0" fontId="7" fillId="0" borderId="13" xfId="0" applyNumberFormat="1" applyFont="1" applyBorder="1"/>
    <xf numFmtId="0" fontId="7" fillId="0" borderId="13" xfId="0" applyNumberFormat="1" applyFont="1" applyBorder="1" applyAlignment="1">
      <alignment wrapText="1"/>
    </xf>
    <xf numFmtId="0" fontId="7" fillId="0" borderId="0" xfId="0" applyNumberFormat="1" applyFont="1" applyBorder="1"/>
    <xf numFmtId="0" fontId="7" fillId="0" borderId="28" xfId="0" applyNumberFormat="1" applyFont="1" applyBorder="1"/>
    <xf numFmtId="0" fontId="1" fillId="0" borderId="15" xfId="0" applyFont="1" applyBorder="1"/>
    <xf numFmtId="0" fontId="7" fillId="0" borderId="29" xfId="0" applyNumberFormat="1" applyFont="1" applyBorder="1"/>
    <xf numFmtId="0" fontId="7" fillId="0" borderId="29" xfId="0" applyNumberFormat="1" applyFont="1" applyBorder="1" applyAlignment="1">
      <alignment wrapText="1"/>
    </xf>
    <xf numFmtId="0" fontId="7" fillId="0" borderId="30" xfId="0" applyNumberFormat="1" applyFont="1" applyBorder="1"/>
    <xf numFmtId="0" fontId="0" fillId="0" borderId="31" xfId="0" applyBorder="1"/>
    <xf numFmtId="0" fontId="0" fillId="0" borderId="29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4" xfId="0" applyNumberFormat="1" applyFont="1" applyBorder="1" applyAlignment="1">
      <alignment horizontal="center"/>
    </xf>
    <xf numFmtId="0" fontId="7" fillId="0" borderId="16" xfId="0" applyNumberFormat="1" applyFont="1" applyBorder="1" applyAlignment="1">
      <alignment horizontal="center"/>
    </xf>
    <xf numFmtId="0" fontId="7" fillId="0" borderId="14" xfId="0" applyNumberFormat="1" applyFont="1" applyBorder="1" applyAlignment="1">
      <alignment horizontal="center" wrapText="1"/>
    </xf>
    <xf numFmtId="0" fontId="7" fillId="0" borderId="16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29</v>
      </c>
      <c r="C1" s="67"/>
      <c r="D1" s="68"/>
      <c r="E1" t="s">
        <v>16</v>
      </c>
      <c r="G1" s="10" t="s">
        <v>37</v>
      </c>
      <c r="I1" t="s">
        <v>1</v>
      </c>
      <c r="J1" s="9">
        <v>45923</v>
      </c>
    </row>
    <row r="2" spans="1:10" ht="7.5" customHeight="1" thickBot="1" x14ac:dyDescent="0.3"/>
    <row r="3" spans="1:10" ht="15.75" customHeight="1" thickBot="1" x14ac:dyDescent="0.3">
      <c r="A3" s="20" t="s">
        <v>2</v>
      </c>
      <c r="B3" s="7" t="s">
        <v>3</v>
      </c>
      <c r="C3" s="69" t="s">
        <v>18</v>
      </c>
      <c r="D3" s="69" t="s">
        <v>19</v>
      </c>
      <c r="E3" s="71" t="s">
        <v>20</v>
      </c>
      <c r="F3" s="73" t="s">
        <v>21</v>
      </c>
      <c r="G3" s="73"/>
      <c r="H3" s="73"/>
      <c r="I3" s="73"/>
      <c r="J3" s="8"/>
    </row>
    <row r="4" spans="1:10" ht="15.75" thickBot="1" x14ac:dyDescent="0.3">
      <c r="A4" s="2" t="s">
        <v>8</v>
      </c>
      <c r="B4" s="25"/>
      <c r="C4" s="70"/>
      <c r="D4" s="70"/>
      <c r="E4" s="72"/>
      <c r="F4" s="26" t="s">
        <v>4</v>
      </c>
      <c r="G4" s="27" t="s">
        <v>22</v>
      </c>
      <c r="H4" s="27" t="s">
        <v>5</v>
      </c>
      <c r="I4" s="27" t="s">
        <v>6</v>
      </c>
      <c r="J4" s="28" t="s">
        <v>7</v>
      </c>
    </row>
    <row r="5" spans="1:10" ht="15.75" x14ac:dyDescent="0.25">
      <c r="A5" s="4"/>
      <c r="B5" s="6" t="s">
        <v>25</v>
      </c>
      <c r="C5" s="21">
        <v>173</v>
      </c>
      <c r="D5" s="22" t="s">
        <v>30</v>
      </c>
      <c r="E5" s="23">
        <v>250</v>
      </c>
      <c r="F5" s="24">
        <v>25.56</v>
      </c>
      <c r="G5" s="21">
        <v>361.11</v>
      </c>
      <c r="H5" s="21">
        <v>10</v>
      </c>
      <c r="I5" s="21">
        <v>12.8</v>
      </c>
      <c r="J5" s="21">
        <v>51.3</v>
      </c>
    </row>
    <row r="6" spans="1:10" ht="15.75" x14ac:dyDescent="0.25">
      <c r="A6" s="4"/>
      <c r="B6" s="11" t="s">
        <v>9</v>
      </c>
      <c r="C6" s="13">
        <v>376</v>
      </c>
      <c r="D6" s="14" t="s">
        <v>31</v>
      </c>
      <c r="E6" s="13">
        <v>200</v>
      </c>
      <c r="F6" s="12">
        <v>2.4</v>
      </c>
      <c r="G6" s="13">
        <v>60</v>
      </c>
      <c r="H6" s="13">
        <v>7.0000000000000007E-2</v>
      </c>
      <c r="I6" s="13">
        <v>0.02</v>
      </c>
      <c r="J6" s="13">
        <v>15</v>
      </c>
    </row>
    <row r="7" spans="1:10" ht="15.75" x14ac:dyDescent="0.25">
      <c r="A7" s="4"/>
      <c r="B7" s="11" t="s">
        <v>35</v>
      </c>
      <c r="C7" s="13">
        <v>2</v>
      </c>
      <c r="D7" s="14" t="s">
        <v>27</v>
      </c>
      <c r="E7" s="15">
        <v>55</v>
      </c>
      <c r="F7" s="12">
        <v>6.86</v>
      </c>
      <c r="G7" s="13">
        <v>126.9</v>
      </c>
      <c r="H7" s="13">
        <v>2.38</v>
      </c>
      <c r="I7" s="13">
        <v>0.32</v>
      </c>
      <c r="J7" s="13">
        <v>27.92</v>
      </c>
    </row>
    <row r="8" spans="1:10" ht="16.5" thickBot="1" x14ac:dyDescent="0.3">
      <c r="A8" s="4"/>
      <c r="B8" s="48"/>
      <c r="C8" s="49">
        <v>386</v>
      </c>
      <c r="D8" s="50" t="s">
        <v>32</v>
      </c>
      <c r="E8" s="51">
        <v>140</v>
      </c>
      <c r="F8" s="52">
        <v>19.600000000000001</v>
      </c>
      <c r="G8" s="51">
        <v>61.6</v>
      </c>
      <c r="H8" s="51">
        <v>13.72</v>
      </c>
      <c r="I8" s="51">
        <v>0.56000000000000005</v>
      </c>
      <c r="J8" s="51">
        <v>0.56000000000000005</v>
      </c>
    </row>
    <row r="9" spans="1:10" ht="15.75" thickBot="1" x14ac:dyDescent="0.3">
      <c r="A9" s="47"/>
      <c r="B9" s="60"/>
      <c r="C9" s="61"/>
      <c r="D9" s="62" t="s">
        <v>17</v>
      </c>
      <c r="E9" s="61">
        <f>SUM(E5:E8)</f>
        <v>645</v>
      </c>
      <c r="F9" s="61">
        <f t="shared" ref="F9:J9" si="0">SUM(F5:F8)</f>
        <v>54.42</v>
      </c>
      <c r="G9" s="61">
        <f t="shared" si="0"/>
        <v>609.61</v>
      </c>
      <c r="H9" s="61">
        <f t="shared" si="0"/>
        <v>26.17</v>
      </c>
      <c r="I9" s="61">
        <f t="shared" si="0"/>
        <v>13.700000000000001</v>
      </c>
      <c r="J9" s="63">
        <f t="shared" si="0"/>
        <v>94.78</v>
      </c>
    </row>
    <row r="10" spans="1:10" x14ac:dyDescent="0.25">
      <c r="A10" s="2"/>
      <c r="B10" s="55"/>
      <c r="C10" s="56"/>
      <c r="D10" s="57"/>
      <c r="E10" s="56"/>
      <c r="F10" s="58"/>
      <c r="G10" s="56"/>
      <c r="H10" s="56"/>
      <c r="I10" s="56"/>
      <c r="J10" s="59"/>
    </row>
    <row r="11" spans="1:10" ht="16.5" thickBot="1" x14ac:dyDescent="0.3">
      <c r="A11" s="29"/>
      <c r="B11" s="30"/>
      <c r="C11" s="31"/>
      <c r="D11" s="32"/>
      <c r="E11" s="31"/>
      <c r="F11" s="33"/>
      <c r="G11" s="31"/>
      <c r="H11" s="31"/>
      <c r="I11" s="31"/>
      <c r="J11" s="34"/>
    </row>
    <row r="12" spans="1:10" ht="15.75" x14ac:dyDescent="0.25">
      <c r="A12" s="2" t="s">
        <v>10</v>
      </c>
      <c r="B12" s="3" t="s">
        <v>11</v>
      </c>
      <c r="C12" s="35">
        <v>74</v>
      </c>
      <c r="D12" s="36" t="s">
        <v>38</v>
      </c>
      <c r="E12" s="37">
        <v>103</v>
      </c>
      <c r="F12" s="38">
        <v>21.01</v>
      </c>
      <c r="G12" s="39">
        <v>109.1</v>
      </c>
      <c r="H12" s="39">
        <v>1.67</v>
      </c>
      <c r="I12" s="39">
        <v>7.83</v>
      </c>
      <c r="J12" s="40">
        <v>7.39</v>
      </c>
    </row>
    <row r="13" spans="1:10" ht="30" x14ac:dyDescent="0.25">
      <c r="A13" s="4"/>
      <c r="B13" s="1" t="s">
        <v>12</v>
      </c>
      <c r="C13" s="13">
        <v>82</v>
      </c>
      <c r="D13" s="16" t="s">
        <v>33</v>
      </c>
      <c r="E13" s="17">
        <v>250</v>
      </c>
      <c r="F13" s="12">
        <v>19.420000000000002</v>
      </c>
      <c r="G13" s="18">
        <v>173.26</v>
      </c>
      <c r="H13" s="18">
        <v>7.65</v>
      </c>
      <c r="I13" s="18">
        <v>10.039999999999999</v>
      </c>
      <c r="J13" s="41">
        <v>10.93</v>
      </c>
    </row>
    <row r="14" spans="1:10" ht="15.75" x14ac:dyDescent="0.25">
      <c r="A14" s="4"/>
      <c r="B14" s="1" t="s">
        <v>13</v>
      </c>
      <c r="C14" s="19">
        <v>290</v>
      </c>
      <c r="D14" s="16" t="s">
        <v>36</v>
      </c>
      <c r="E14" s="17">
        <v>115</v>
      </c>
      <c r="F14" s="12">
        <v>44.63</v>
      </c>
      <c r="G14" s="18">
        <v>232.13</v>
      </c>
      <c r="H14" s="18">
        <v>17.16</v>
      </c>
      <c r="I14" s="18">
        <v>15.55</v>
      </c>
      <c r="J14" s="41">
        <v>5.97</v>
      </c>
    </row>
    <row r="15" spans="1:10" ht="15.75" x14ac:dyDescent="0.25">
      <c r="A15" s="4"/>
      <c r="B15" s="1" t="s">
        <v>14</v>
      </c>
      <c r="C15" s="13">
        <v>304</v>
      </c>
      <c r="D15" s="14" t="s">
        <v>34</v>
      </c>
      <c r="E15" s="15">
        <v>200</v>
      </c>
      <c r="F15" s="12">
        <v>14.59</v>
      </c>
      <c r="G15" s="13">
        <v>265.7</v>
      </c>
      <c r="H15" s="13">
        <v>4.9000000000000004</v>
      </c>
      <c r="I15" s="13">
        <v>4.46</v>
      </c>
      <c r="J15" s="42">
        <v>51.49</v>
      </c>
    </row>
    <row r="16" spans="1:10" ht="15.75" x14ac:dyDescent="0.25">
      <c r="A16" s="4"/>
      <c r="B16" s="1" t="s">
        <v>15</v>
      </c>
      <c r="C16" s="13">
        <v>349</v>
      </c>
      <c r="D16" s="14" t="s">
        <v>28</v>
      </c>
      <c r="E16" s="13">
        <v>200</v>
      </c>
      <c r="F16" s="12">
        <v>5</v>
      </c>
      <c r="G16" s="13">
        <v>132.80000000000001</v>
      </c>
      <c r="H16" s="13">
        <v>0.66</v>
      </c>
      <c r="I16" s="13">
        <v>0.09</v>
      </c>
      <c r="J16" s="42">
        <v>32.01</v>
      </c>
    </row>
    <row r="17" spans="1:10" ht="16.5" thickBot="1" x14ac:dyDescent="0.3">
      <c r="A17" s="4"/>
      <c r="B17" s="53" t="s">
        <v>23</v>
      </c>
      <c r="C17" s="49" t="s">
        <v>26</v>
      </c>
      <c r="D17" s="50" t="s">
        <v>24</v>
      </c>
      <c r="E17" s="51">
        <v>60</v>
      </c>
      <c r="F17" s="52">
        <v>4.57</v>
      </c>
      <c r="G17" s="51">
        <v>118.2</v>
      </c>
      <c r="H17" s="51">
        <v>3.66</v>
      </c>
      <c r="I17" s="51">
        <v>0.72</v>
      </c>
      <c r="J17" s="54">
        <v>23.94</v>
      </c>
    </row>
    <row r="18" spans="1:10" ht="15.75" thickBot="1" x14ac:dyDescent="0.3">
      <c r="A18" s="4"/>
      <c r="B18" s="25"/>
      <c r="C18" s="65"/>
      <c r="D18" s="62" t="s">
        <v>17</v>
      </c>
      <c r="E18" s="61">
        <f t="shared" ref="E18:J18" si="1">SUM(E12:E17)</f>
        <v>928</v>
      </c>
      <c r="F18" s="61">
        <f t="shared" si="1"/>
        <v>109.22</v>
      </c>
      <c r="G18" s="61">
        <f t="shared" si="1"/>
        <v>1031.19</v>
      </c>
      <c r="H18" s="61">
        <f t="shared" si="1"/>
        <v>35.700000000000003</v>
      </c>
      <c r="I18" s="61">
        <f t="shared" si="1"/>
        <v>38.690000000000005</v>
      </c>
      <c r="J18" s="63">
        <f t="shared" si="1"/>
        <v>131.72999999999999</v>
      </c>
    </row>
    <row r="19" spans="1:10" ht="16.5" thickBot="1" x14ac:dyDescent="0.3">
      <c r="A19" s="5"/>
      <c r="B19" s="64"/>
      <c r="C19" s="43"/>
      <c r="D19" s="44"/>
      <c r="E19" s="45">
        <f t="shared" ref="E19:J19" si="2">SUM(E18,E9)</f>
        <v>1573</v>
      </c>
      <c r="F19" s="45">
        <f t="shared" si="2"/>
        <v>163.63999999999999</v>
      </c>
      <c r="G19" s="45">
        <f t="shared" si="2"/>
        <v>1640.8000000000002</v>
      </c>
      <c r="H19" s="45">
        <f t="shared" si="2"/>
        <v>61.870000000000005</v>
      </c>
      <c r="I19" s="45">
        <f t="shared" si="2"/>
        <v>52.390000000000008</v>
      </c>
      <c r="J19" s="46">
        <f t="shared" si="2"/>
        <v>226.51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2025-09-17T05:22:32Z</dcterms:modified>
</cp:coreProperties>
</file>