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с 06.03.25 по 19.03.25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I18" i="1" s="1"/>
  <c r="J17" i="1"/>
  <c r="E17" i="1"/>
  <c r="F8" i="1"/>
  <c r="G8" i="1"/>
  <c r="H8" i="1"/>
  <c r="I8" i="1"/>
  <c r="J8" i="1"/>
  <c r="E8" i="1"/>
  <c r="H18" i="1" l="1"/>
  <c r="J18" i="1"/>
  <c r="F18" i="1"/>
  <c r="G18" i="1"/>
  <c r="E1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<sst xmlns="http://schemas.openxmlformats.org/spreadsheetml/2006/main" count="40" uniqueCount="38">
  <si>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</si>
  <si>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</si>
  <si>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</si>
  <si>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</si>
  <si>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</si>
  <si>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</si>
  <si>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</si>
  <si>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</si>
  <si>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</si>
  <si>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</si>
  <si>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</si>
  <si>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</si>
  <si>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</si>
  <si>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</si>
  <si>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</si>
  <si>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</si>
  <si>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</si>
  <si>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</si>
  <si>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</si>
  <si>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</si>
  <si>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</si>
  <si>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</si>
  <si>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</si>
  <si>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</si>
  <si>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</si>
  <si>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</si>
  <si>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</si>
  <si>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</si>
  <si>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</si>
  <si>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Кофейный напиток</t>
  </si>
  <si>
    <t>Каша  молочная пшеничная с маслом</t>
  </si>
  <si>
    <t>Салат из квашеной капусты с луком</t>
  </si>
  <si>
    <t>Суп крестьянский с крупой и курицей</t>
  </si>
  <si>
    <t>Макароны отварные с маслом</t>
  </si>
  <si>
    <t>Чай с лимоном</t>
  </si>
  <si>
    <t>МБОУ "Байгильдинская СОШ", 1-4  классы</t>
  </si>
  <si>
    <t>Фрикадельки П/Ф с томатным соусом</t>
  </si>
  <si>
    <t>1 нед 6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</si>
</sst>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" xfId="0" applyFont="1" applyBorder="1"/>
    <xf numFmtId="0" fontId="6" fillId="0" borderId="1" xfId="0" applyFont="1" applyBorder="1"/>
    <xf numFmtId="0" fontId="0" fillId="0" borderId="13" xfId="0" applyNumberFormat="1" applyFont="1" applyBorder="1"/>
    <xf numFmtId="0" fontId="0" fillId="0" borderId="13" xfId="0" applyNumberFormat="1" applyFont="1" applyBorder="1" applyAlignment="1">
      <alignment wrapText="1"/>
    </xf>
    <xf numFmtId="0" fontId="0" fillId="0" borderId="13" xfId="0" applyNumberFormat="1" applyFont="1" applyBorder="1" applyAlignment="1">
      <alignment horizontal="right"/>
    </xf>
    <xf numFmtId="0" fontId="8" fillId="0" borderId="0" xfId="0" applyNumberFormat="1" applyFont="1" applyBorder="1"/>
    <xf numFmtId="0" fontId="0" fillId="0" borderId="16" xfId="0" applyNumberFormat="1" applyFont="1" applyBorder="1"/>
    <xf numFmtId="0" fontId="4" fillId="0" borderId="18" xfId="0" applyFont="1" applyBorder="1" applyAlignment="1">
      <alignment vertical="center"/>
    </xf>
    <xf numFmtId="0" fontId="5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0" fillId="0" borderId="5" xfId="0" applyBorder="1" applyAlignment="1">
      <alignment horizontal="center"/>
    </xf>
    <xf numFmtId="0" fontId="0" fillId="0" borderId="20" xfId="0" applyNumberFormat="1" applyFont="1" applyBorder="1"/>
    <xf numFmtId="0" fontId="3" fillId="0" borderId="19" xfId="0" applyFont="1" applyBorder="1"/>
    <xf numFmtId="0" fontId="0" fillId="0" borderId="20" xfId="0" applyNumberFormat="1" applyFont="1" applyBorder="1" applyAlignment="1">
      <alignment horizontal="right"/>
    </xf>
    <xf numFmtId="0" fontId="0" fillId="0" borderId="20" xfId="0" applyNumberFormat="1" applyFont="1" applyBorder="1" applyAlignment="1">
      <alignment wrapText="1"/>
    </xf>
    <xf numFmtId="0" fontId="6" fillId="0" borderId="19" xfId="0" applyFont="1" applyBorder="1"/>
    <xf numFmtId="0" fontId="0" fillId="0" borderId="21" xfId="0" applyNumberFormat="1" applyFont="1" applyBorder="1"/>
    <xf numFmtId="0" fontId="0" fillId="0" borderId="19" xfId="0" applyBorder="1"/>
    <xf numFmtId="0" fontId="0" fillId="0" borderId="14" xfId="0" applyNumberFormat="1" applyFont="1" applyBorder="1"/>
    <xf numFmtId="0" fontId="0" fillId="0" borderId="14" xfId="0" applyNumberFormat="1" applyFont="1" applyBorder="1" applyAlignment="1">
      <alignment wrapText="1"/>
    </xf>
    <xf numFmtId="0" fontId="0" fillId="0" borderId="14" xfId="0" applyNumberFormat="1" applyFont="1" applyBorder="1" applyAlignment="1">
      <alignment horizontal="right"/>
    </xf>
    <xf numFmtId="0" fontId="6" fillId="0" borderId="4" xfId="0" applyFont="1" applyBorder="1"/>
    <xf numFmtId="0" fontId="8" fillId="0" borderId="22" xfId="0" applyNumberFormat="1" applyFont="1" applyBorder="1" applyAlignment="1">
      <alignment vertical="center" wrapText="1"/>
    </xf>
    <xf numFmtId="0" fontId="8" fillId="0" borderId="23" xfId="0" applyNumberFormat="1" applyFont="1" applyBorder="1" applyAlignment="1">
      <alignment vertical="center" wrapText="1"/>
    </xf>
    <xf numFmtId="0" fontId="8" fillId="0" borderId="24" xfId="0" applyNumberFormat="1" applyFont="1" applyBorder="1" applyAlignment="1">
      <alignment vertical="center" wrapText="1"/>
    </xf>
    <xf numFmtId="0" fontId="0" fillId="0" borderId="25" xfId="0" applyNumberFormat="1" applyFont="1" applyBorder="1"/>
    <xf numFmtId="0" fontId="0" fillId="0" borderId="26" xfId="0" applyBorder="1"/>
    <xf numFmtId="0" fontId="2" fillId="0" borderId="17" xfId="0" applyFont="1" applyBorder="1"/>
    <xf numFmtId="0" fontId="7" fillId="0" borderId="28" xfId="0" applyNumberFormat="1" applyFont="1" applyBorder="1"/>
    <xf numFmtId="0" fontId="7" fillId="0" borderId="29" xfId="0" applyNumberFormat="1" applyFont="1" applyBorder="1"/>
    <xf numFmtId="0" fontId="0" fillId="0" borderId="30" xfId="0" applyBorder="1"/>
    <xf numFmtId="0" fontId="1" fillId="0" borderId="6" xfId="0" applyFont="1" applyBorder="1"/>
    <xf numFmtId="0" fontId="0" fillId="0" borderId="15" xfId="0" applyNumberFormat="1" applyFont="1" applyBorder="1"/>
    <xf numFmtId="0" fontId="0" fillId="0" borderId="15" xfId="0" applyNumberFormat="1" applyFont="1" applyBorder="1" applyAlignment="1">
      <alignment wrapText="1"/>
    </xf>
    <xf numFmtId="0" fontId="4" fillId="0" borderId="6" xfId="0" applyFont="1" applyBorder="1"/>
    <xf numFmtId="0" fontId="0" fillId="0" borderId="31" xfId="0" applyNumberFormat="1" applyFont="1" applyBorder="1"/>
    <xf numFmtId="0" fontId="0" fillId="0" borderId="32" xfId="0" applyBorder="1"/>
    <xf numFmtId="0" fontId="1" fillId="0" borderId="17" xfId="0" applyFont="1" applyBorder="1"/>
    <xf numFmtId="0" fontId="0" fillId="0" borderId="28" xfId="0" applyNumberFormat="1" applyFont="1" applyBorder="1"/>
    <xf numFmtId="0" fontId="0" fillId="0" borderId="28" xfId="0" applyNumberFormat="1" applyFont="1" applyBorder="1" applyAlignment="1">
      <alignment wrapText="1"/>
    </xf>
    <xf numFmtId="0" fontId="0" fillId="0" borderId="29" xfId="0" applyNumberFormat="1" applyFont="1" applyBorder="1"/>
    <xf numFmtId="0" fontId="1" fillId="0" borderId="26" xfId="0" applyFont="1" applyBorder="1"/>
    <xf numFmtId="0" fontId="7" fillId="0" borderId="33" xfId="0" applyNumberFormat="1" applyFont="1" applyBorder="1"/>
    <xf numFmtId="0" fontId="7" fillId="0" borderId="34" xfId="0" applyNumberFormat="1" applyFont="1" applyBorder="1"/>
    <xf numFmtId="0" fontId="0" fillId="0" borderId="35" xfId="0" applyBorder="1"/>
    <xf numFmtId="0" fontId="7" fillId="0" borderId="36" xfId="0" applyNumberFormat="1" applyFont="1" applyBorder="1" applyAlignment="1">
      <alignment wrapText="1"/>
    </xf>
    <xf numFmtId="0" fontId="0" fillId="0" borderId="34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0" borderId="15" xfId="0" applyNumberFormat="1" applyFont="1" applyBorder="1" applyAlignment="1">
      <alignment horizontal="center"/>
    </xf>
    <xf numFmtId="0" fontId="7" fillId="0" borderId="27" xfId="0" applyNumberFormat="1" applyFont="1" applyBorder="1" applyAlignment="1">
      <alignment horizontal="center"/>
    </xf>
    <xf numFmtId="0" fontId="7" fillId="0" borderId="15" xfId="0" applyNumberFormat="1" applyFont="1" applyBorder="1" applyAlignment="1">
      <alignment horizontal="right" wrapText="1"/>
    </xf>
    <xf numFmtId="0" fontId="7" fillId="0" borderId="27" xfId="0" applyNumberFormat="1" applyFont="1" applyBorder="1" applyAlignment="1">
      <alignment horizontal="right" wrapText="1"/>
    </xf>
    <xf numFmtId="0" fontId="1" fillId="0" borderId="6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35</v>
      </c>
      <c r="C1" s="59"/>
      <c r="D1" s="60"/>
      <c r="E1" t="s">
        <v>16</v>
      </c>
      <c r="G1" s="9" t="s">
        <v>37</v>
      </c>
      <c r="I1" t="s">
        <v>1</v>
      </c>
      <c r="J1" s="8">
        <v>45724</v>
      </c>
    </row>
    <row r="2" spans="1:10" ht="7.5" customHeight="1" thickBot="1" x14ac:dyDescent="0.3"/>
    <row r="3" spans="1:10" ht="15.75" customHeight="1" thickBot="1" x14ac:dyDescent="0.3">
      <c r="A3" s="21" t="s">
        <v>2</v>
      </c>
      <c r="B3" s="6" t="s">
        <v>3</v>
      </c>
      <c r="C3" s="61" t="s">
        <v>20</v>
      </c>
      <c r="D3" s="61" t="s">
        <v>21</v>
      </c>
      <c r="E3" s="63" t="s">
        <v>22</v>
      </c>
      <c r="F3" s="65" t="s">
        <v>23</v>
      </c>
      <c r="G3" s="65"/>
      <c r="H3" s="65"/>
      <c r="I3" s="65"/>
      <c r="J3" s="7"/>
    </row>
    <row r="4" spans="1:10" ht="15.75" thickBot="1" x14ac:dyDescent="0.3">
      <c r="A4" s="2" t="s">
        <v>8</v>
      </c>
      <c r="B4" s="37"/>
      <c r="C4" s="62"/>
      <c r="D4" s="62"/>
      <c r="E4" s="64"/>
      <c r="F4" s="38" t="s">
        <v>4</v>
      </c>
      <c r="G4" s="39" t="s">
        <v>24</v>
      </c>
      <c r="H4" s="39" t="s">
        <v>5</v>
      </c>
      <c r="I4" s="39" t="s">
        <v>6</v>
      </c>
      <c r="J4" s="40" t="s">
        <v>7</v>
      </c>
    </row>
    <row r="5" spans="1:10" ht="16.5" thickBot="1" x14ac:dyDescent="0.3">
      <c r="A5" s="3"/>
      <c r="B5" s="5" t="s">
        <v>27</v>
      </c>
      <c r="C5" s="29">
        <v>173</v>
      </c>
      <c r="D5" s="30" t="s">
        <v>30</v>
      </c>
      <c r="E5" s="31">
        <v>230</v>
      </c>
      <c r="F5" s="32">
        <v>22.6</v>
      </c>
      <c r="G5" s="15">
        <v>332.22</v>
      </c>
      <c r="H5" s="33">
        <v>9.1999999999999993</v>
      </c>
      <c r="I5" s="34">
        <v>11.78</v>
      </c>
      <c r="J5" s="35">
        <v>47.19</v>
      </c>
    </row>
    <row r="6" spans="1:10" ht="15.75" x14ac:dyDescent="0.25">
      <c r="A6" s="3"/>
      <c r="B6" s="10" t="s">
        <v>9</v>
      </c>
      <c r="C6" s="12">
        <v>379</v>
      </c>
      <c r="D6" s="13" t="s">
        <v>29</v>
      </c>
      <c r="E6" s="12">
        <v>220</v>
      </c>
      <c r="F6" s="11">
        <v>12.82</v>
      </c>
      <c r="G6" s="12">
        <v>110.66</v>
      </c>
      <c r="H6" s="12">
        <v>3.48</v>
      </c>
      <c r="I6" s="12">
        <v>2.94</v>
      </c>
      <c r="J6" s="16">
        <v>17.53</v>
      </c>
    </row>
    <row r="7" spans="1:10" ht="16.5" thickBot="1" x14ac:dyDescent="0.3">
      <c r="A7" s="3"/>
      <c r="B7" s="23" t="s">
        <v>17</v>
      </c>
      <c r="C7" s="24" t="s">
        <v>28</v>
      </c>
      <c r="D7" s="25" t="s">
        <v>18</v>
      </c>
      <c r="E7" s="22">
        <v>50</v>
      </c>
      <c r="F7" s="26">
        <v>4.9800000000000004</v>
      </c>
      <c r="G7" s="22">
        <v>117.5</v>
      </c>
      <c r="H7" s="22">
        <v>3.8</v>
      </c>
      <c r="I7" s="22">
        <v>0.4</v>
      </c>
      <c r="J7" s="27">
        <v>24.6</v>
      </c>
    </row>
    <row r="8" spans="1:10" ht="15.75" thickBot="1" x14ac:dyDescent="0.3">
      <c r="A8" s="3"/>
      <c r="B8" s="52"/>
      <c r="C8" s="57"/>
      <c r="D8" s="56" t="s">
        <v>19</v>
      </c>
      <c r="E8" s="53">
        <f t="shared" ref="E8:J8" si="0">SUM(E5:E7)</f>
        <v>500</v>
      </c>
      <c r="F8" s="53">
        <f t="shared" si="0"/>
        <v>40.400000000000006</v>
      </c>
      <c r="G8" s="53">
        <f t="shared" si="0"/>
        <v>560.38</v>
      </c>
      <c r="H8" s="53">
        <f t="shared" si="0"/>
        <v>16.48</v>
      </c>
      <c r="I8" s="53">
        <f t="shared" si="0"/>
        <v>15.12</v>
      </c>
      <c r="J8" s="54">
        <f t="shared" si="0"/>
        <v>89.32</v>
      </c>
    </row>
    <row r="9" spans="1:10" ht="15.75" x14ac:dyDescent="0.25">
      <c r="A9" s="41"/>
      <c r="B9" s="42"/>
      <c r="C9" s="43"/>
      <c r="D9" s="44"/>
      <c r="E9" s="43"/>
      <c r="F9" s="45"/>
      <c r="G9" s="43"/>
      <c r="H9" s="43"/>
      <c r="I9" s="43"/>
      <c r="J9" s="46"/>
    </row>
    <row r="10" spans="1:10" ht="15.75" thickBot="1" x14ac:dyDescent="0.3">
      <c r="A10" s="47"/>
      <c r="B10" s="48"/>
      <c r="C10" s="49"/>
      <c r="D10" s="50"/>
      <c r="E10" s="49"/>
      <c r="F10" s="48"/>
      <c r="G10" s="49"/>
      <c r="H10" s="49"/>
      <c r="I10" s="49"/>
      <c r="J10" s="51"/>
    </row>
    <row r="11" spans="1:10" ht="15.75" x14ac:dyDescent="0.25">
      <c r="A11" s="3" t="s">
        <v>10</v>
      </c>
      <c r="B11" s="5" t="s">
        <v>11</v>
      </c>
      <c r="C11" s="29">
        <v>74</v>
      </c>
      <c r="D11" s="30" t="s">
        <v>31</v>
      </c>
      <c r="E11" s="29">
        <v>110</v>
      </c>
      <c r="F11" s="32">
        <v>15.9</v>
      </c>
      <c r="G11" s="29">
        <v>116.52</v>
      </c>
      <c r="H11" s="29">
        <v>1.79</v>
      </c>
      <c r="I11" s="29">
        <v>8.36</v>
      </c>
      <c r="J11" s="36">
        <v>7.89</v>
      </c>
    </row>
    <row r="12" spans="1:10" ht="15.75" x14ac:dyDescent="0.25">
      <c r="A12" s="3"/>
      <c r="B12" s="1" t="s">
        <v>12</v>
      </c>
      <c r="C12" s="12">
        <v>98</v>
      </c>
      <c r="D12" s="13" t="s">
        <v>32</v>
      </c>
      <c r="E12" s="14">
        <v>250</v>
      </c>
      <c r="F12" s="11">
        <v>12.18</v>
      </c>
      <c r="G12" s="12">
        <v>149.4</v>
      </c>
      <c r="H12" s="12">
        <v>7.51</v>
      </c>
      <c r="I12" s="12">
        <v>10.29</v>
      </c>
      <c r="J12" s="16">
        <v>6.24</v>
      </c>
    </row>
    <row r="13" spans="1:10" ht="15.75" x14ac:dyDescent="0.25">
      <c r="A13" s="3"/>
      <c r="B13" s="1" t="s">
        <v>13</v>
      </c>
      <c r="C13" s="12"/>
      <c r="D13" s="13" t="s">
        <v>36</v>
      </c>
      <c r="E13" s="14">
        <v>110</v>
      </c>
      <c r="F13" s="11">
        <v>43.74</v>
      </c>
      <c r="G13" s="12">
        <v>228.07</v>
      </c>
      <c r="H13" s="12">
        <v>8.32</v>
      </c>
      <c r="I13" s="12">
        <v>17.12</v>
      </c>
      <c r="J13" s="16">
        <v>10</v>
      </c>
    </row>
    <row r="14" spans="1:10" ht="15.75" x14ac:dyDescent="0.25">
      <c r="A14" s="3"/>
      <c r="B14" s="1" t="s">
        <v>14</v>
      </c>
      <c r="C14" s="12">
        <v>309</v>
      </c>
      <c r="D14" s="13" t="s">
        <v>33</v>
      </c>
      <c r="E14" s="12">
        <v>200</v>
      </c>
      <c r="F14" s="11">
        <v>10.96</v>
      </c>
      <c r="G14" s="12">
        <v>224.59</v>
      </c>
      <c r="H14" s="12">
        <v>7.36</v>
      </c>
      <c r="I14" s="12">
        <v>6.01</v>
      </c>
      <c r="J14" s="16">
        <v>35.25</v>
      </c>
    </row>
    <row r="15" spans="1:10" ht="15.75" x14ac:dyDescent="0.25">
      <c r="A15" s="3"/>
      <c r="B15" s="1" t="s">
        <v>15</v>
      </c>
      <c r="C15" s="12">
        <v>377</v>
      </c>
      <c r="D15" s="13" t="s">
        <v>34</v>
      </c>
      <c r="E15" s="12">
        <v>200</v>
      </c>
      <c r="F15" s="11">
        <v>3.58</v>
      </c>
      <c r="G15" s="12">
        <v>59.9</v>
      </c>
      <c r="H15" s="12">
        <v>0.13</v>
      </c>
      <c r="I15" s="12">
        <v>0.02</v>
      </c>
      <c r="J15" s="16">
        <v>14.69</v>
      </c>
    </row>
    <row r="16" spans="1:10" ht="16.5" thickBot="1" x14ac:dyDescent="0.3">
      <c r="A16" s="3"/>
      <c r="B16" s="28" t="s">
        <v>25</v>
      </c>
      <c r="C16" s="24" t="s">
        <v>28</v>
      </c>
      <c r="D16" s="25" t="s">
        <v>26</v>
      </c>
      <c r="E16" s="22">
        <v>50</v>
      </c>
      <c r="F16" s="26">
        <v>3.81</v>
      </c>
      <c r="G16" s="22">
        <v>98.5</v>
      </c>
      <c r="H16" s="22">
        <v>3.05</v>
      </c>
      <c r="I16" s="22">
        <v>0.6</v>
      </c>
      <c r="J16" s="27">
        <v>19.95</v>
      </c>
    </row>
    <row r="17" spans="1:10" ht="15.75" thickBot="1" x14ac:dyDescent="0.3">
      <c r="A17" s="3"/>
      <c r="B17" s="37"/>
      <c r="C17" s="57"/>
      <c r="D17" s="56" t="s">
        <v>19</v>
      </c>
      <c r="E17" s="53">
        <f t="shared" ref="E17:J17" si="1">SUM(E11:E16)</f>
        <v>920</v>
      </c>
      <c r="F17" s="53">
        <f t="shared" si="1"/>
        <v>90.17</v>
      </c>
      <c r="G17" s="53">
        <f t="shared" si="1"/>
        <v>876.98</v>
      </c>
      <c r="H17" s="53">
        <f t="shared" si="1"/>
        <v>28.16</v>
      </c>
      <c r="I17" s="53">
        <f t="shared" si="1"/>
        <v>42.4</v>
      </c>
      <c r="J17" s="54">
        <f t="shared" si="1"/>
        <v>94.02</v>
      </c>
    </row>
    <row r="18" spans="1:10" ht="16.5" thickBot="1" x14ac:dyDescent="0.3">
      <c r="A18" s="4"/>
      <c r="B18" s="55"/>
      <c r="C18" s="17"/>
      <c r="D18" s="18"/>
      <c r="E18" s="19">
        <f t="shared" ref="E18:J18" si="2">SUM(E17,E8)</f>
        <v>1420</v>
      </c>
      <c r="F18" s="19">
        <f t="shared" si="2"/>
        <v>130.57</v>
      </c>
      <c r="G18" s="19">
        <f t="shared" si="2"/>
        <v>1437.3600000000001</v>
      </c>
      <c r="H18" s="19">
        <f t="shared" si="2"/>
        <v>44.64</v>
      </c>
      <c r="I18" s="19">
        <f t="shared" si="2"/>
        <v>57.519999999999996</v>
      </c>
      <c r="J18" s="20">
        <f t="shared" si="2"/>
        <v>183.33999999999997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2022-10-10T09:47:15Z</cp:lastPrinted>
  <dcterms:created xsi:type="dcterms:W3CDTF">2015-06-05T18:19:34Z</dcterms:created>
  <dcterms:modified xsi:type="dcterms:W3CDTF">2025-02-18T07:26:48Z</dcterms:modified>
</cp:coreProperties>
</file>