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с 6 февр-19 февр 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 l="1"/>
  <c r="E18" i="1"/>
  <c r="G18" i="1"/>
  <c r="J18" i="1"/>
  <c r="F18" i="1"/>
  <c r="E9" i="1" l="1"/>
  <c r="F9" i="1" l="1"/>
  <c r="G9" i="1"/>
  <c r="H9" i="1"/>
  <c r="I9" i="1"/>
  <c r="J9" i="1"/>
  <c r="I19" i="1" l="1"/>
  <c r="E19" i="1"/>
  <c r="G19" i="1"/>
  <c r="H19" i="1"/>
  <c r="J19" i="1"/>
  <c r="F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<sst xmlns="http://schemas.openxmlformats.org/spreadsheetml/2006/main" count="41" uniqueCount="39">
  <si>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</si>
  <si>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</si>
  <si>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</si>
  <si>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</si>
  <si>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</si>
  <si>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</si>
  <si>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</si>
  <si>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</si>
  <si>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</si>
  <si>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</si>
  <si>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</si>
  <si>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</si>
  <si>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</si>
  <si>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</si>
  <si>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</si>
  <si>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</si>
  <si>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</si>
  <si>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</si>
  <si>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</si>
  <si>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</si>
  <si>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</si>
  <si>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</si>
  <si>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</si>
  <si>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</si>
  <si>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</si>
  <si>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</si>
  <si>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</si>
  <si>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Фрукты (ПЛОДЫ Свежие)</t>
  </si>
  <si>
    <t>Хлеб пшеничный</t>
  </si>
  <si>
    <t>гарнир</t>
  </si>
  <si>
    <t>Каша молочная пшеничная с маслом</t>
  </si>
  <si>
    <t>Чай с лимоном</t>
  </si>
  <si>
    <t>Суп крестьянский с крупой и курицей</t>
  </si>
  <si>
    <t>Каша гречневая рассыпчатая с маслом</t>
  </si>
  <si>
    <t>Компот из смеси сухофруктов</t>
  </si>
  <si>
    <t>МБОУ "Байгильдинская СОШ", 1-4  классы</t>
  </si>
  <si>
    <t>Котлеты п/ф с томатным соусом</t>
  </si>
  <si>
    <t>Салат из квашеной капусты с луком</t>
  </si>
  <si>
    <t>2 нед 6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</si>
</sst>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7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right"/>
    </xf>
    <xf numFmtId="0" fontId="0" fillId="3" borderId="1" xfId="0" applyNumberFormat="1" applyFont="1" applyFill="1" applyBorder="1" applyAlignment="1">
      <alignment wrapText="1"/>
    </xf>
    <xf numFmtId="0" fontId="0" fillId="3" borderId="1" xfId="0" applyNumberFormat="1" applyFont="1" applyFill="1" applyBorder="1" applyAlignment="1">
      <alignment horizontal="right"/>
    </xf>
    <xf numFmtId="0" fontId="0" fillId="3" borderId="1" xfId="0" applyNumberFormat="1" applyFont="1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NumberFormat="1" applyFont="1" applyBorder="1"/>
    <xf numFmtId="0" fontId="0" fillId="3" borderId="8" xfId="0" applyNumberFormat="1" applyFont="1" applyFill="1" applyBorder="1"/>
    <xf numFmtId="0" fontId="0" fillId="0" borderId="9" xfId="0" applyBorder="1"/>
    <xf numFmtId="0" fontId="0" fillId="0" borderId="13" xfId="0" applyBorder="1"/>
    <xf numFmtId="0" fontId="3" fillId="0" borderId="14" xfId="0" applyFont="1" applyBorder="1"/>
    <xf numFmtId="0" fontId="0" fillId="0" borderId="14" xfId="0" applyNumberFormat="1" applyFont="1" applyBorder="1" applyAlignment="1">
      <alignment horizontal="right"/>
    </xf>
    <xf numFmtId="0" fontId="0" fillId="0" borderId="14" xfId="0" applyNumberFormat="1" applyFont="1" applyBorder="1" applyAlignment="1">
      <alignment wrapText="1"/>
    </xf>
    <xf numFmtId="0" fontId="0" fillId="0" borderId="14" xfId="0" applyNumberFormat="1" applyFont="1" applyBorder="1"/>
    <xf numFmtId="0" fontId="6" fillId="0" borderId="14" xfId="0" applyFont="1" applyBorder="1"/>
    <xf numFmtId="0" fontId="0" fillId="0" borderId="15" xfId="0" applyNumberFormat="1" applyFont="1" applyBorder="1"/>
    <xf numFmtId="0" fontId="0" fillId="0" borderId="14" xfId="0" applyBorder="1"/>
    <xf numFmtId="0" fontId="0" fillId="0" borderId="17" xfId="0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0" fillId="0" borderId="17" xfId="0" applyNumberFormat="1" applyFont="1" applyBorder="1" applyAlignment="1">
      <alignment horizontal="right"/>
    </xf>
    <xf numFmtId="0" fontId="6" fillId="0" borderId="17" xfId="0" applyFont="1" applyBorder="1"/>
    <xf numFmtId="0" fontId="0" fillId="0" borderId="18" xfId="0" applyNumberFormat="1" applyFont="1" applyBorder="1"/>
    <xf numFmtId="0" fontId="4" fillId="0" borderId="19" xfId="0" applyFont="1" applyBorder="1" applyAlignment="1">
      <alignment vertical="center"/>
    </xf>
    <xf numFmtId="0" fontId="5" fillId="0" borderId="19" xfId="0" applyFont="1" applyBorder="1" applyAlignment="1">
      <alignment vertical="center" wrapText="1"/>
    </xf>
    <xf numFmtId="0" fontId="5" fillId="0" borderId="19" xfId="0" applyFont="1" applyBorder="1" applyAlignment="1">
      <alignment horizontal="right" vertical="center"/>
    </xf>
    <xf numFmtId="0" fontId="5" fillId="4" borderId="19" xfId="0" applyFont="1" applyFill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0" fillId="0" borderId="12" xfId="0" applyBorder="1" applyAlignment="1">
      <alignment horizontal="center"/>
    </xf>
    <xf numFmtId="0" fontId="2" fillId="0" borderId="10" xfId="0" applyFont="1" applyBorder="1"/>
    <xf numFmtId="0" fontId="7" fillId="0" borderId="10" xfId="0" applyNumberFormat="1" applyFont="1" applyBorder="1"/>
    <xf numFmtId="0" fontId="7" fillId="0" borderId="11" xfId="0" applyNumberFormat="1" applyFont="1" applyBorder="1"/>
    <xf numFmtId="0" fontId="1" fillId="0" borderId="21" xfId="0" applyFont="1" applyBorder="1"/>
    <xf numFmtId="0" fontId="7" fillId="0" borderId="22" xfId="0" applyNumberFormat="1" applyFont="1" applyBorder="1"/>
    <xf numFmtId="0" fontId="7" fillId="0" borderId="23" xfId="0" applyNumberFormat="1" applyFont="1" applyBorder="1"/>
    <xf numFmtId="0" fontId="0" fillId="0" borderId="21" xfId="0" applyBorder="1"/>
    <xf numFmtId="0" fontId="7" fillId="4" borderId="22" xfId="0" applyNumberFormat="1" applyFont="1" applyFill="1" applyBorder="1"/>
    <xf numFmtId="0" fontId="0" fillId="0" borderId="24" xfId="0" applyBorder="1"/>
    <xf numFmtId="0" fontId="7" fillId="0" borderId="25" xfId="0" applyNumberFormat="1" applyFont="1" applyBorder="1"/>
    <xf numFmtId="0" fontId="7" fillId="0" borderId="26" xfId="0" applyNumberFormat="1" applyFont="1" applyBorder="1"/>
    <xf numFmtId="0" fontId="0" fillId="3" borderId="17" xfId="0" applyNumberFormat="1" applyFont="1" applyFill="1" applyBorder="1" applyAlignment="1">
      <alignment wrapText="1"/>
    </xf>
    <xf numFmtId="0" fontId="0" fillId="3" borderId="17" xfId="0" applyNumberFormat="1" applyFont="1" applyFill="1" applyBorder="1" applyAlignment="1">
      <alignment horizontal="right"/>
    </xf>
    <xf numFmtId="0" fontId="0" fillId="3" borderId="17" xfId="0" applyNumberFormat="1" applyFont="1" applyFill="1" applyBorder="1"/>
    <xf numFmtId="0" fontId="0" fillId="3" borderId="18" xfId="0" applyNumberFormat="1" applyFont="1" applyFill="1" applyBorder="1"/>
    <xf numFmtId="0" fontId="0" fillId="0" borderId="6" xfId="0" applyBorder="1"/>
    <xf numFmtId="0" fontId="1" fillId="0" borderId="4" xfId="0" applyFont="1" applyBorder="1"/>
    <xf numFmtId="0" fontId="7" fillId="0" borderId="4" xfId="0" applyNumberFormat="1" applyFont="1" applyBorder="1"/>
    <xf numFmtId="0" fontId="7" fillId="0" borderId="4" xfId="0" applyNumberFormat="1" applyFont="1" applyBorder="1" applyAlignment="1">
      <alignment wrapText="1"/>
    </xf>
    <xf numFmtId="0" fontId="7" fillId="0" borderId="7" xfId="0" applyNumberFormat="1" applyFont="1" applyBorder="1"/>
    <xf numFmtId="0" fontId="1" fillId="0" borderId="10" xfId="0" applyFont="1" applyBorder="1"/>
    <xf numFmtId="0" fontId="0" fillId="0" borderId="10" xfId="0" applyNumberFormat="1" applyFont="1" applyBorder="1"/>
    <xf numFmtId="0" fontId="0" fillId="0" borderId="10" xfId="0" applyNumberFormat="1" applyFont="1" applyBorder="1" applyAlignment="1">
      <alignment wrapText="1"/>
    </xf>
    <xf numFmtId="0" fontId="4" fillId="0" borderId="10" xfId="0" applyFont="1" applyBorder="1"/>
    <xf numFmtId="0" fontId="0" fillId="0" borderId="11" xfId="0" applyNumberFormat="1" applyFont="1" applyBorder="1"/>
    <xf numFmtId="0" fontId="7" fillId="0" borderId="27" xfId="0" applyNumberFormat="1" applyFont="1" applyBorder="1" applyAlignment="1">
      <alignment wrapText="1"/>
    </xf>
    <xf numFmtId="0" fontId="7" fillId="0" borderId="28" xfId="0" applyNumberFormat="1" applyFont="1" applyBorder="1" applyAlignment="1">
      <alignment wrapText="1"/>
    </xf>
    <xf numFmtId="0" fontId="0" fillId="0" borderId="23" xfId="0" applyNumberFormat="1" applyFont="1" applyBorder="1"/>
    <xf numFmtId="0" fontId="0" fillId="0" borderId="29" xfId="0" applyBorder="1" applyAlignment="1"/>
    <xf numFmtId="0" fontId="0" fillId="0" borderId="30" xfId="0" applyBorder="1" applyAlignment="1"/>
    <xf numFmtId="0" fontId="0" fillId="0" borderId="31" xfId="0" applyBorder="1" applyAlignment="1"/>
    <xf numFmtId="0" fontId="0" fillId="0" borderId="16" xfId="0" applyBorder="1" applyAlignment="1"/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4" xfId="0" applyNumberFormat="1" applyFont="1" applyBorder="1" applyAlignment="1">
      <alignment horizontal="center"/>
    </xf>
    <xf numFmtId="0" fontId="7" fillId="0" borderId="10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 wrapText="1"/>
    </xf>
    <xf numFmtId="0" fontId="7" fillId="0" borderId="10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G1" sqref="G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9" t="s">
        <v>35</v>
      </c>
      <c r="C1" s="70"/>
      <c r="D1" s="71"/>
      <c r="E1" t="s">
        <v>15</v>
      </c>
      <c r="G1" s="3" t="s">
        <v>38</v>
      </c>
      <c r="I1" t="s">
        <v>1</v>
      </c>
      <c r="J1" s="2">
        <v>45703</v>
      </c>
    </row>
    <row r="2" spans="1:10" ht="7.5" customHeight="1" thickBot="1" x14ac:dyDescent="0.3"/>
    <row r="3" spans="1:10" ht="15.75" customHeight="1" thickBot="1" x14ac:dyDescent="0.3">
      <c r="A3" s="36" t="s">
        <v>2</v>
      </c>
      <c r="B3" s="12" t="s">
        <v>3</v>
      </c>
      <c r="C3" s="72" t="s">
        <v>18</v>
      </c>
      <c r="D3" s="72" t="s">
        <v>19</v>
      </c>
      <c r="E3" s="74" t="s">
        <v>20</v>
      </c>
      <c r="F3" s="76" t="s">
        <v>21</v>
      </c>
      <c r="G3" s="76"/>
      <c r="H3" s="76"/>
      <c r="I3" s="76"/>
      <c r="J3" s="13"/>
    </row>
    <row r="4" spans="1:10" ht="15.75" thickBot="1" x14ac:dyDescent="0.3">
      <c r="A4" s="65" t="s">
        <v>8</v>
      </c>
      <c r="B4" s="16"/>
      <c r="C4" s="73"/>
      <c r="D4" s="73"/>
      <c r="E4" s="75"/>
      <c r="F4" s="37" t="s">
        <v>4</v>
      </c>
      <c r="G4" s="38" t="s">
        <v>22</v>
      </c>
      <c r="H4" s="38" t="s">
        <v>5</v>
      </c>
      <c r="I4" s="38" t="s">
        <v>6</v>
      </c>
      <c r="J4" s="39" t="s">
        <v>7</v>
      </c>
    </row>
    <row r="5" spans="1:10" ht="15.75" x14ac:dyDescent="0.25">
      <c r="A5" s="66"/>
      <c r="B5" s="25" t="s">
        <v>25</v>
      </c>
      <c r="C5" s="26">
        <v>173</v>
      </c>
      <c r="D5" s="27" t="s">
        <v>30</v>
      </c>
      <c r="E5" s="28">
        <v>230</v>
      </c>
      <c r="F5" s="29">
        <v>22.6</v>
      </c>
      <c r="G5" s="26">
        <v>332.22</v>
      </c>
      <c r="H5" s="26">
        <v>9.1999999999999993</v>
      </c>
      <c r="I5" s="26">
        <v>11.78</v>
      </c>
      <c r="J5" s="30">
        <v>47.19</v>
      </c>
    </row>
    <row r="6" spans="1:10" ht="15.75" x14ac:dyDescent="0.25">
      <c r="A6" s="66"/>
      <c r="B6" s="4" t="s">
        <v>9</v>
      </c>
      <c r="C6" s="6">
        <v>377</v>
      </c>
      <c r="D6" s="7" t="s">
        <v>31</v>
      </c>
      <c r="E6" s="6">
        <v>207</v>
      </c>
      <c r="F6" s="5">
        <v>3.71</v>
      </c>
      <c r="G6" s="6">
        <v>62</v>
      </c>
      <c r="H6" s="6">
        <v>0.13</v>
      </c>
      <c r="I6" s="6">
        <v>0.02</v>
      </c>
      <c r="J6" s="14">
        <v>15.2</v>
      </c>
    </row>
    <row r="7" spans="1:10" ht="15.75" x14ac:dyDescent="0.25">
      <c r="A7" s="66"/>
      <c r="B7" s="4" t="s">
        <v>16</v>
      </c>
      <c r="C7" s="8" t="s">
        <v>26</v>
      </c>
      <c r="D7" s="7" t="s">
        <v>28</v>
      </c>
      <c r="E7" s="8">
        <v>50</v>
      </c>
      <c r="F7" s="5">
        <v>4.9800000000000004</v>
      </c>
      <c r="G7" s="6">
        <v>117.5</v>
      </c>
      <c r="H7" s="6">
        <v>3.8</v>
      </c>
      <c r="I7" s="6">
        <v>0.4</v>
      </c>
      <c r="J7" s="14">
        <v>24.6</v>
      </c>
    </row>
    <row r="8" spans="1:10" ht="16.5" thickBot="1" x14ac:dyDescent="0.3">
      <c r="A8" s="66"/>
      <c r="B8" s="18"/>
      <c r="C8" s="19">
        <v>386</v>
      </c>
      <c r="D8" s="20" t="s">
        <v>27</v>
      </c>
      <c r="E8" s="21">
        <v>100</v>
      </c>
      <c r="F8" s="22">
        <v>12</v>
      </c>
      <c r="G8" s="21">
        <v>44</v>
      </c>
      <c r="H8" s="21">
        <v>9.8000000000000007</v>
      </c>
      <c r="I8" s="21">
        <v>0.4</v>
      </c>
      <c r="J8" s="23">
        <v>0.4</v>
      </c>
    </row>
    <row r="9" spans="1:10" ht="15.75" thickBot="1" x14ac:dyDescent="0.3">
      <c r="A9" s="67"/>
      <c r="B9" s="40"/>
      <c r="C9" s="42"/>
      <c r="D9" s="63" t="s">
        <v>17</v>
      </c>
      <c r="E9" s="46">
        <f t="shared" ref="E9:J9" si="0">SUM(E5:E8)</f>
        <v>587</v>
      </c>
      <c r="F9" s="46">
        <f t="shared" si="0"/>
        <v>43.290000000000006</v>
      </c>
      <c r="G9" s="46">
        <f t="shared" si="0"/>
        <v>555.72</v>
      </c>
      <c r="H9" s="46">
        <f t="shared" si="0"/>
        <v>22.93</v>
      </c>
      <c r="I9" s="46">
        <f t="shared" si="0"/>
        <v>12.6</v>
      </c>
      <c r="J9" s="47">
        <f t="shared" si="0"/>
        <v>87.390000000000015</v>
      </c>
    </row>
    <row r="10" spans="1:10" x14ac:dyDescent="0.25">
      <c r="A10" s="52"/>
      <c r="B10" s="53"/>
      <c r="C10" s="54"/>
      <c r="D10" s="55"/>
      <c r="E10" s="54"/>
      <c r="F10" s="54"/>
      <c r="G10" s="54"/>
      <c r="H10" s="54"/>
      <c r="I10" s="54"/>
      <c r="J10" s="56"/>
    </row>
    <row r="11" spans="1:10" ht="16.5" thickBot="1" x14ac:dyDescent="0.3">
      <c r="A11" s="16"/>
      <c r="B11" s="57"/>
      <c r="C11" s="58"/>
      <c r="D11" s="59"/>
      <c r="E11" s="58"/>
      <c r="F11" s="60"/>
      <c r="G11" s="58"/>
      <c r="H11" s="58"/>
      <c r="I11" s="58"/>
      <c r="J11" s="61"/>
    </row>
    <row r="12" spans="1:10" ht="15.75" x14ac:dyDescent="0.25">
      <c r="A12" s="65" t="s">
        <v>10</v>
      </c>
      <c r="B12" s="25" t="s">
        <v>11</v>
      </c>
      <c r="C12" s="26">
        <v>74</v>
      </c>
      <c r="D12" s="48" t="s">
        <v>37</v>
      </c>
      <c r="E12" s="49">
        <v>100</v>
      </c>
      <c r="F12" s="29">
        <v>14.46</v>
      </c>
      <c r="G12" s="50">
        <v>105.93</v>
      </c>
      <c r="H12" s="50">
        <v>1.63</v>
      </c>
      <c r="I12" s="50">
        <v>7.6</v>
      </c>
      <c r="J12" s="51">
        <v>7.18</v>
      </c>
    </row>
    <row r="13" spans="1:10" ht="15.75" x14ac:dyDescent="0.25">
      <c r="A13" s="66"/>
      <c r="B13" s="1" t="s">
        <v>12</v>
      </c>
      <c r="C13" s="6">
        <v>98</v>
      </c>
      <c r="D13" s="9" t="s">
        <v>32</v>
      </c>
      <c r="E13" s="10">
        <v>250</v>
      </c>
      <c r="F13" s="5">
        <v>12.18</v>
      </c>
      <c r="G13" s="11">
        <v>149.4</v>
      </c>
      <c r="H13" s="11">
        <v>7.51</v>
      </c>
      <c r="I13" s="11">
        <v>10.29</v>
      </c>
      <c r="J13" s="15">
        <v>6.24</v>
      </c>
    </row>
    <row r="14" spans="1:10" ht="15.75" x14ac:dyDescent="0.25">
      <c r="A14" s="66"/>
      <c r="B14" s="1" t="s">
        <v>13</v>
      </c>
      <c r="C14" s="6"/>
      <c r="D14" s="7" t="s">
        <v>36</v>
      </c>
      <c r="E14" s="8">
        <v>120</v>
      </c>
      <c r="F14" s="5">
        <v>42.35</v>
      </c>
      <c r="G14" s="6">
        <v>245.41</v>
      </c>
      <c r="H14" s="6">
        <v>27.72</v>
      </c>
      <c r="I14" s="6">
        <v>21.04</v>
      </c>
      <c r="J14" s="14">
        <v>5.35</v>
      </c>
    </row>
    <row r="15" spans="1:10" ht="15.75" x14ac:dyDescent="0.25">
      <c r="A15" s="66"/>
      <c r="B15" s="1" t="s">
        <v>29</v>
      </c>
      <c r="C15" s="6">
        <v>302</v>
      </c>
      <c r="D15" s="7" t="s">
        <v>33</v>
      </c>
      <c r="E15" s="8">
        <v>200</v>
      </c>
      <c r="F15" s="5">
        <v>11.58</v>
      </c>
      <c r="G15" s="6">
        <v>324.99</v>
      </c>
      <c r="H15" s="6">
        <v>11.46</v>
      </c>
      <c r="I15" s="6">
        <v>8.1199999999999992</v>
      </c>
      <c r="J15" s="14">
        <v>51.52</v>
      </c>
    </row>
    <row r="16" spans="1:10" ht="15.75" x14ac:dyDescent="0.25">
      <c r="A16" s="66"/>
      <c r="B16" s="1" t="s">
        <v>14</v>
      </c>
      <c r="C16" s="6">
        <v>349</v>
      </c>
      <c r="D16" s="7" t="s">
        <v>34</v>
      </c>
      <c r="E16" s="6">
        <v>200</v>
      </c>
      <c r="F16" s="5">
        <v>4.9000000000000004</v>
      </c>
      <c r="G16" s="6">
        <v>132.80000000000001</v>
      </c>
      <c r="H16" s="6">
        <v>0.66</v>
      </c>
      <c r="I16" s="6">
        <v>0.09</v>
      </c>
      <c r="J16" s="14">
        <v>32.01</v>
      </c>
    </row>
    <row r="17" spans="1:10" ht="16.5" thickBot="1" x14ac:dyDescent="0.3">
      <c r="A17" s="66"/>
      <c r="B17" s="24" t="s">
        <v>23</v>
      </c>
      <c r="C17" s="19" t="s">
        <v>26</v>
      </c>
      <c r="D17" s="20" t="s">
        <v>24</v>
      </c>
      <c r="E17" s="21">
        <v>60</v>
      </c>
      <c r="F17" s="22">
        <v>4.57</v>
      </c>
      <c r="G17" s="21">
        <v>118.2</v>
      </c>
      <c r="H17" s="21">
        <v>3.66</v>
      </c>
      <c r="I17" s="21">
        <v>0.72</v>
      </c>
      <c r="J17" s="23">
        <v>23.94</v>
      </c>
    </row>
    <row r="18" spans="1:10" ht="15.75" thickBot="1" x14ac:dyDescent="0.3">
      <c r="A18" s="68"/>
      <c r="B18" s="43"/>
      <c r="C18" s="64"/>
      <c r="D18" s="62" t="s">
        <v>17</v>
      </c>
      <c r="E18" s="41">
        <f t="shared" ref="E18:J18" si="1">SUM(E12:E17)</f>
        <v>930</v>
      </c>
      <c r="F18" s="41">
        <f t="shared" si="1"/>
        <v>90.04000000000002</v>
      </c>
      <c r="G18" s="41">
        <f t="shared" si="1"/>
        <v>1076.73</v>
      </c>
      <c r="H18" s="44">
        <f>SUM(H12:H17)</f>
        <v>52.64</v>
      </c>
      <c r="I18" s="41">
        <f t="shared" si="1"/>
        <v>47.86</v>
      </c>
      <c r="J18" s="42">
        <f t="shared" si="1"/>
        <v>126.24000000000001</v>
      </c>
    </row>
    <row r="19" spans="1:10" ht="16.5" thickBot="1" x14ac:dyDescent="0.3">
      <c r="A19" s="17"/>
      <c r="B19" s="45"/>
      <c r="C19" s="31"/>
      <c r="D19" s="32"/>
      <c r="E19" s="33">
        <f t="shared" ref="E19:J19" si="2">SUM(E18,E9)</f>
        <v>1517</v>
      </c>
      <c r="F19" s="33">
        <f t="shared" si="2"/>
        <v>133.33000000000004</v>
      </c>
      <c r="G19" s="33">
        <f t="shared" si="2"/>
        <v>1632.45</v>
      </c>
      <c r="H19" s="34">
        <f t="shared" si="2"/>
        <v>75.569999999999993</v>
      </c>
      <c r="I19" s="33">
        <f t="shared" si="2"/>
        <v>60.46</v>
      </c>
      <c r="J19" s="35">
        <f t="shared" si="2"/>
        <v>213.63000000000002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2025-01-22T06:01:28Z</dcterms:modified>
</cp:coreProperties>
</file>